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ССТУ Отчеты\Отчеты 2025 ССТУ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вопросам'!$A$1:$L$5</definedName>
  </definedNames>
  <calcPr calcId="152511"/>
</workbook>
</file>

<file path=xl/calcChain.xml><?xml version="1.0" encoding="utf-8"?>
<calcChain xmlns="http://schemas.openxmlformats.org/spreadsheetml/2006/main">
  <c r="B29" i="2" l="1"/>
  <c r="L4" i="3" l="1"/>
  <c r="D5" i="3" l="1"/>
  <c r="J5" i="3"/>
  <c r="H5" i="3"/>
  <c r="I5" i="3"/>
  <c r="K5" i="3"/>
  <c r="G5" i="3"/>
  <c r="B5" i="3"/>
  <c r="F5" i="3"/>
  <c r="C5" i="3"/>
  <c r="E5" i="3"/>
  <c r="L5" i="3" l="1"/>
</calcChain>
</file>

<file path=xl/sharedStrings.xml><?xml version="1.0" encoding="utf-8"?>
<sst xmlns="http://schemas.openxmlformats.org/spreadsheetml/2006/main" count="60" uniqueCount="60">
  <si>
    <t>Количество обращений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</si>
  <si>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</si>
  <si>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</si>
  <si>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</si>
  <si>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</si>
  <si>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</si>
  <si>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</si>
  <si>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</si>
  <si>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</si>
  <si>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</si>
  <si>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</si>
  <si>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</si>
  <si>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</si>
  <si>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</si>
  <si>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</si>
  <si>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</si>
  <si>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</si>
  <si>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</si>
  <si>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</si>
  <si>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</si>
  <si>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</si>
  <si>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</si>
  <si>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</si>
  <si>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</si>
  <si>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</si>
  <si>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</si>
  <si>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</si>
  <si>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</si>
  <si>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</si>
  <si>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</si>
  <si>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</si>
  <si>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</si>
  <si>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</si>
  <si>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</si>
  <si>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</si>
  <si>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</si>
  <si>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</si>
  <si>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</si>
  <si>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</si>
  <si>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</si>
  <si>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</si>
  <si>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</si>
  <si>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</si>
  <si>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</si>
  <si>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</si>
  <si>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 xml:space="preserve">Поступило обращений 
в орган </t>
  </si>
  <si>
    <t>Оставлено без ответа</t>
  </si>
  <si>
    <t>Кол-во вопросов</t>
  </si>
  <si>
    <t>Доля вопросов данной тематики в общем        
кол-ве вопросов</t>
  </si>
  <si>
    <t>Социальные вопросы</t>
  </si>
  <si>
    <t>Результаты рассмотрения обращений  за отчетный месяц 2025 года</t>
  </si>
  <si>
    <t>Образование</t>
  </si>
  <si>
    <t>ЖКХ</t>
  </si>
  <si>
    <t>Уличное освещение</t>
  </si>
  <si>
    <t>Комплексное благоустройство</t>
  </si>
  <si>
    <t>Отчет о количестве обращений, поступивших в администрацию 
Белгородского района за март 2025 года</t>
  </si>
  <si>
    <t>Количество обращений, поступивших в администрацию Белгородского района за март 2025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</si>
  <si>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 март 2025 года, 
распределением по тематическим разделам</t>
  </si>
  <si>
    <t>Архитектура и градостроительство</t>
  </si>
  <si>
    <t>Деятельность субъектов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</si>
</sst>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2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20" zoomScaleNormal="120" zoomScaleSheetLayoutView="70" workbookViewId="0">
      <selection activeCell="I6" sqref="I6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0" t="s">
        <v>55</v>
      </c>
      <c r="B1" s="30"/>
      <c r="C1" s="30"/>
    </row>
    <row r="2" spans="1:3" s="7" customFormat="1" ht="23.25" customHeight="1" x14ac:dyDescent="0.25">
      <c r="A2" s="30"/>
      <c r="B2" s="30"/>
      <c r="C2" s="30"/>
    </row>
    <row r="3" spans="1:3" hidden="1" x14ac:dyDescent="0.25">
      <c r="A3" s="19"/>
      <c r="B3" s="19"/>
      <c r="C3" s="19"/>
    </row>
    <row r="4" spans="1:3" hidden="1" x14ac:dyDescent="0.25">
      <c r="A4" s="19"/>
      <c r="B4" s="19"/>
      <c r="C4" s="19"/>
    </row>
    <row r="5" spans="1:3" hidden="1" x14ac:dyDescent="0.25">
      <c r="A5" s="19"/>
      <c r="B5" s="19"/>
      <c r="C5" s="19"/>
    </row>
    <row r="6" spans="1:3" s="2" customFormat="1" ht="31.5" customHeight="1" x14ac:dyDescent="0.3">
      <c r="A6" s="31" t="s">
        <v>6</v>
      </c>
      <c r="B6" s="31"/>
      <c r="C6" s="24">
        <v>40</v>
      </c>
    </row>
    <row r="7" spans="1:3" s="2" customFormat="1" ht="15" customHeight="1" x14ac:dyDescent="0.3">
      <c r="A7" s="30" t="s">
        <v>45</v>
      </c>
      <c r="B7" s="4" t="s">
        <v>5</v>
      </c>
      <c r="C7" s="1">
        <v>45</v>
      </c>
    </row>
    <row r="8" spans="1:3" s="2" customFormat="1" ht="15" customHeight="1" x14ac:dyDescent="0.3">
      <c r="A8" s="30"/>
      <c r="B8" s="4" t="s">
        <v>39</v>
      </c>
      <c r="C8" s="1">
        <v>16</v>
      </c>
    </row>
    <row r="9" spans="1:3" s="2" customFormat="1" ht="33" customHeight="1" x14ac:dyDescent="0.3">
      <c r="A9" s="30"/>
      <c r="B9" s="4" t="s">
        <v>40</v>
      </c>
      <c r="C9" s="1">
        <v>29</v>
      </c>
    </row>
    <row r="10" spans="1:3" s="2" customFormat="1" ht="15" customHeight="1" x14ac:dyDescent="0.3">
      <c r="A10" s="30"/>
      <c r="B10" s="4" t="s">
        <v>41</v>
      </c>
      <c r="C10" s="1">
        <v>0</v>
      </c>
    </row>
    <row r="11" spans="1:3" s="2" customFormat="1" ht="18.75" x14ac:dyDescent="0.3">
      <c r="A11" s="30"/>
      <c r="B11" s="5" t="s">
        <v>42</v>
      </c>
      <c r="C11" s="1">
        <v>45</v>
      </c>
    </row>
    <row r="12" spans="1:3" s="2" customFormat="1" ht="18.75" x14ac:dyDescent="0.3">
      <c r="A12" s="30"/>
      <c r="B12" s="5" t="s">
        <v>36</v>
      </c>
      <c r="C12" s="1">
        <v>0</v>
      </c>
    </row>
    <row r="13" spans="1:3" s="2" customFormat="1" ht="18.75" x14ac:dyDescent="0.3">
      <c r="A13" s="30"/>
      <c r="B13" s="5" t="s">
        <v>37</v>
      </c>
      <c r="C13" s="1">
        <v>0</v>
      </c>
    </row>
    <row r="14" spans="1:3" s="3" customFormat="1" ht="18.75" x14ac:dyDescent="0.3">
      <c r="A14" s="30"/>
      <c r="B14" s="6" t="s">
        <v>3</v>
      </c>
      <c r="C14" s="1">
        <v>0</v>
      </c>
    </row>
    <row r="15" spans="1:3" s="2" customFormat="1" ht="18.75" x14ac:dyDescent="0.3">
      <c r="A15" s="30"/>
      <c r="B15" s="6" t="s">
        <v>4</v>
      </c>
      <c r="C15" s="1">
        <v>45</v>
      </c>
    </row>
    <row r="16" spans="1:3" s="2" customFormat="1" ht="30.75" customHeight="1" x14ac:dyDescent="0.3">
      <c r="A16" s="31"/>
      <c r="B16" s="31"/>
      <c r="C16" s="1"/>
    </row>
    <row r="17" spans="1:3" s="2" customFormat="1" ht="28.5" customHeight="1" x14ac:dyDescent="0.3">
      <c r="A17" s="30" t="s">
        <v>50</v>
      </c>
      <c r="B17" s="21" t="s">
        <v>1</v>
      </c>
      <c r="C17" s="1">
        <v>2</v>
      </c>
    </row>
    <row r="18" spans="1:3" s="2" customFormat="1" ht="20.25" customHeight="1" x14ac:dyDescent="0.3">
      <c r="A18" s="30"/>
      <c r="B18" s="5" t="s">
        <v>43</v>
      </c>
      <c r="C18" s="1">
        <v>5</v>
      </c>
    </row>
    <row r="19" spans="1:3" s="2" customFormat="1" ht="24" customHeight="1" x14ac:dyDescent="0.3">
      <c r="A19" s="30"/>
      <c r="B19" s="5" t="s">
        <v>2</v>
      </c>
      <c r="C19" s="1">
        <v>42</v>
      </c>
    </row>
    <row r="20" spans="1:3" s="2" customFormat="1" ht="20.25" customHeight="1" x14ac:dyDescent="0.3">
      <c r="A20" s="30"/>
      <c r="B20" s="4" t="s">
        <v>46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9" zoomScaleNormal="100" zoomScaleSheetLayoutView="70" workbookViewId="0">
      <selection activeCell="G25" sqref="G25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2" t="s">
        <v>56</v>
      </c>
      <c r="B1" s="32"/>
    </row>
    <row r="2" spans="1:2" ht="18" customHeight="1" x14ac:dyDescent="0.25">
      <c r="A2" s="18"/>
      <c r="B2" s="19"/>
    </row>
    <row r="3" spans="1:2" ht="37.5" customHeight="1" x14ac:dyDescent="0.25">
      <c r="A3" s="16" t="s">
        <v>7</v>
      </c>
      <c r="B3" s="16" t="s">
        <v>0</v>
      </c>
    </row>
    <row r="4" spans="1:2" ht="30.75" customHeight="1" x14ac:dyDescent="0.25">
      <c r="A4" s="20" t="s">
        <v>9</v>
      </c>
      <c r="B4" s="25">
        <v>4</v>
      </c>
    </row>
    <row r="5" spans="1:2" ht="30.75" customHeight="1" x14ac:dyDescent="0.25">
      <c r="A5" s="20" t="s">
        <v>10</v>
      </c>
      <c r="B5" s="25">
        <v>1</v>
      </c>
    </row>
    <row r="6" spans="1:2" ht="30.75" customHeight="1" x14ac:dyDescent="0.25">
      <c r="A6" s="20" t="s">
        <v>11</v>
      </c>
      <c r="B6" s="25">
        <v>1</v>
      </c>
    </row>
    <row r="7" spans="1:2" ht="30.75" customHeight="1" x14ac:dyDescent="0.25">
      <c r="A7" s="20" t="s">
        <v>12</v>
      </c>
      <c r="B7" s="25">
        <v>2</v>
      </c>
    </row>
    <row r="8" spans="1:2" ht="30.75" customHeight="1" x14ac:dyDescent="0.25">
      <c r="A8" s="20" t="s">
        <v>13</v>
      </c>
      <c r="B8" s="25">
        <v>2</v>
      </c>
    </row>
    <row r="9" spans="1:2" ht="30.75" customHeight="1" x14ac:dyDescent="0.25">
      <c r="A9" s="20" t="s">
        <v>14</v>
      </c>
      <c r="B9" s="25">
        <v>0</v>
      </c>
    </row>
    <row r="10" spans="1:2" ht="30.75" customHeight="1" x14ac:dyDescent="0.25">
      <c r="A10" s="20" t="s">
        <v>15</v>
      </c>
      <c r="B10" s="25">
        <v>0</v>
      </c>
    </row>
    <row r="11" spans="1:2" ht="30.75" customHeight="1" x14ac:dyDescent="0.25">
      <c r="A11" s="20" t="s">
        <v>16</v>
      </c>
      <c r="B11" s="25">
        <v>0</v>
      </c>
    </row>
    <row r="12" spans="1:2" ht="30.75" customHeight="1" x14ac:dyDescent="0.25">
      <c r="A12" s="20" t="s">
        <v>17</v>
      </c>
      <c r="B12" s="25">
        <v>4</v>
      </c>
    </row>
    <row r="13" spans="1:2" ht="30.75" customHeight="1" x14ac:dyDescent="0.25">
      <c r="A13" s="20" t="s">
        <v>18</v>
      </c>
      <c r="B13" s="25">
        <v>0</v>
      </c>
    </row>
    <row r="14" spans="1:2" ht="30.75" customHeight="1" x14ac:dyDescent="0.25">
      <c r="A14" s="20" t="s">
        <v>19</v>
      </c>
      <c r="B14" s="25">
        <v>0</v>
      </c>
    </row>
    <row r="15" spans="1:2" ht="30.75" customHeight="1" x14ac:dyDescent="0.25">
      <c r="A15" s="20" t="s">
        <v>20</v>
      </c>
      <c r="B15" s="25">
        <v>1</v>
      </c>
    </row>
    <row r="16" spans="1:2" ht="30.75" customHeight="1" x14ac:dyDescent="0.25">
      <c r="A16" s="20" t="s">
        <v>21</v>
      </c>
      <c r="B16" s="25">
        <v>0</v>
      </c>
    </row>
    <row r="17" spans="1:2" ht="30.75" customHeight="1" x14ac:dyDescent="0.25">
      <c r="A17" s="20" t="s">
        <v>22</v>
      </c>
      <c r="B17" s="25">
        <v>1</v>
      </c>
    </row>
    <row r="18" spans="1:2" ht="30.75" customHeight="1" x14ac:dyDescent="0.25">
      <c r="A18" s="20" t="s">
        <v>23</v>
      </c>
      <c r="B18" s="25">
        <v>5</v>
      </c>
    </row>
    <row r="19" spans="1:2" ht="30.75" customHeight="1" x14ac:dyDescent="0.25">
      <c r="A19" s="20" t="s">
        <v>24</v>
      </c>
      <c r="B19" s="25">
        <v>1</v>
      </c>
    </row>
    <row r="20" spans="1:2" ht="30.75" customHeight="1" x14ac:dyDescent="0.25">
      <c r="A20" s="20" t="s">
        <v>25</v>
      </c>
      <c r="B20" s="25">
        <v>5</v>
      </c>
    </row>
    <row r="21" spans="1:2" ht="30.75" customHeight="1" x14ac:dyDescent="0.25">
      <c r="A21" s="20" t="s">
        <v>26</v>
      </c>
      <c r="B21" s="25">
        <v>1</v>
      </c>
    </row>
    <row r="22" spans="1:2" ht="30.75" customHeight="1" x14ac:dyDescent="0.25">
      <c r="A22" s="20" t="s">
        <v>27</v>
      </c>
      <c r="B22" s="25">
        <v>1</v>
      </c>
    </row>
    <row r="23" spans="1:2" ht="30.75" customHeight="1" x14ac:dyDescent="0.25">
      <c r="A23" s="20" t="s">
        <v>28</v>
      </c>
      <c r="B23" s="25">
        <v>2</v>
      </c>
    </row>
    <row r="24" spans="1:2" ht="30.75" customHeight="1" x14ac:dyDescent="0.25">
      <c r="A24" s="20" t="s">
        <v>29</v>
      </c>
      <c r="B24" s="25">
        <v>2</v>
      </c>
    </row>
    <row r="25" spans="1:2" ht="30.75" customHeight="1" x14ac:dyDescent="0.25">
      <c r="A25" s="20" t="s">
        <v>30</v>
      </c>
      <c r="B25" s="25">
        <v>0</v>
      </c>
    </row>
    <row r="26" spans="1:2" ht="30.75" customHeight="1" x14ac:dyDescent="0.25">
      <c r="A26" s="20" t="s">
        <v>31</v>
      </c>
      <c r="B26" s="25">
        <v>0</v>
      </c>
    </row>
    <row r="27" spans="1:2" ht="30.75" customHeight="1" x14ac:dyDescent="0.25">
      <c r="A27" s="20" t="s">
        <v>32</v>
      </c>
      <c r="B27" s="25">
        <v>3</v>
      </c>
    </row>
    <row r="28" spans="1:2" ht="30.75" customHeight="1" x14ac:dyDescent="0.25">
      <c r="A28" s="20" t="s">
        <v>38</v>
      </c>
      <c r="B28" s="25">
        <v>9</v>
      </c>
    </row>
    <row r="29" spans="1:2" ht="30.75" customHeight="1" x14ac:dyDescent="0.25">
      <c r="A29" s="15" t="s">
        <v>34</v>
      </c>
      <c r="B29" s="26">
        <f>SUM(B4:B28)</f>
        <v>45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55" zoomScaleNormal="55" zoomScaleSheetLayoutView="55" workbookViewId="0">
      <selection activeCell="M4" sqref="M4"/>
    </sheetView>
  </sheetViews>
  <sheetFormatPr defaultRowHeight="15" x14ac:dyDescent="0.25"/>
  <cols>
    <col min="1" max="1" width="33.140625" customWidth="1"/>
    <col min="2" max="2" width="15.28515625" customWidth="1"/>
    <col min="3" max="3" width="11.5703125" customWidth="1"/>
    <col min="4" max="4" width="14.42578125" customWidth="1"/>
    <col min="5" max="5" width="12.85546875" customWidth="1"/>
    <col min="6" max="6" width="14.140625" customWidth="1"/>
    <col min="7" max="10" width="13" customWidth="1"/>
    <col min="11" max="11" width="13.42578125" customWidth="1"/>
    <col min="12" max="12" width="16.28515625" customWidth="1"/>
    <col min="14" max="15" width="9.140625" customWidth="1"/>
  </cols>
  <sheetData>
    <row r="1" spans="1:17" s="2" customFormat="1" ht="101.25" customHeight="1" x14ac:dyDescent="0.3">
      <c r="A1" s="33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2"/>
      <c r="N1" s="12"/>
      <c r="O1" s="12"/>
      <c r="P1" s="12"/>
      <c r="Q1" s="12"/>
    </row>
    <row r="2" spans="1:17" s="14" customFormat="1" ht="19.5" x14ac:dyDescent="0.3">
      <c r="A2" s="17"/>
      <c r="B2" s="34"/>
      <c r="C2" s="34"/>
      <c r="D2" s="34"/>
      <c r="E2" s="34"/>
      <c r="F2" s="34"/>
      <c r="G2" s="34"/>
      <c r="H2" s="34"/>
      <c r="I2" s="34"/>
      <c r="J2" s="34"/>
      <c r="K2" s="35"/>
      <c r="L2" s="23" t="s">
        <v>8</v>
      </c>
    </row>
    <row r="3" spans="1:17" s="8" customFormat="1" ht="380.25" customHeight="1" x14ac:dyDescent="0.4">
      <c r="A3" s="10"/>
      <c r="B3" s="22" t="s">
        <v>49</v>
      </c>
      <c r="C3" s="22" t="s">
        <v>51</v>
      </c>
      <c r="D3" s="22" t="s">
        <v>58</v>
      </c>
      <c r="E3" s="22" t="s">
        <v>59</v>
      </c>
      <c r="F3" s="22" t="s">
        <v>33</v>
      </c>
      <c r="G3" s="22" t="s">
        <v>44</v>
      </c>
      <c r="H3" s="22" t="s">
        <v>54</v>
      </c>
      <c r="I3" s="22" t="s">
        <v>52</v>
      </c>
      <c r="J3" s="22" t="s">
        <v>53</v>
      </c>
      <c r="K3" s="22" t="s">
        <v>35</v>
      </c>
      <c r="L3" s="11"/>
    </row>
    <row r="4" spans="1:17" s="14" customFormat="1" ht="23.25" x14ac:dyDescent="0.3">
      <c r="A4" s="27" t="s">
        <v>47</v>
      </c>
      <c r="B4" s="28">
        <v>2</v>
      </c>
      <c r="C4" s="28">
        <v>2</v>
      </c>
      <c r="D4" s="28">
        <v>2</v>
      </c>
      <c r="E4" s="28">
        <v>1</v>
      </c>
      <c r="F4" s="28">
        <v>8</v>
      </c>
      <c r="G4" s="28">
        <v>12</v>
      </c>
      <c r="H4" s="28">
        <v>2</v>
      </c>
      <c r="I4" s="28">
        <v>4</v>
      </c>
      <c r="J4" s="28">
        <v>3</v>
      </c>
      <c r="K4" s="28">
        <v>9</v>
      </c>
      <c r="L4" s="28">
        <f>SUM(B4:K4)</f>
        <v>45</v>
      </c>
      <c r="M4" s="8"/>
    </row>
    <row r="5" spans="1:17" s="8" customFormat="1" ht="110.25" customHeight="1" x14ac:dyDescent="0.4">
      <c r="A5" s="27" t="s">
        <v>48</v>
      </c>
      <c r="B5" s="13">
        <f>(B4/L4)*100%</f>
        <v>4.4444444444444446E-2</v>
      </c>
      <c r="C5" s="13">
        <f>(C4/L4)*100%</f>
        <v>4.4444444444444446E-2</v>
      </c>
      <c r="D5" s="13">
        <f>(D4/L4)*100%</f>
        <v>4.4444444444444446E-2</v>
      </c>
      <c r="E5" s="13">
        <f>(E4/L4)*100%</f>
        <v>2.2222222222222223E-2</v>
      </c>
      <c r="F5" s="13">
        <f>(F4/L4)*100%</f>
        <v>0.17777777777777778</v>
      </c>
      <c r="G5" s="13">
        <f>(H4/L4)*100%</f>
        <v>4.4444444444444446E-2</v>
      </c>
      <c r="H5" s="13">
        <f>(H4/L4)*100%</f>
        <v>4.4444444444444446E-2</v>
      </c>
      <c r="I5" s="13">
        <f>(I4/L4)*100%</f>
        <v>8.8888888888888892E-2</v>
      </c>
      <c r="J5" s="13">
        <f>(J4/L4)*100%</f>
        <v>6.6666666666666666E-2</v>
      </c>
      <c r="K5" s="13">
        <f>(K4/L4)*100%</f>
        <v>0.2</v>
      </c>
      <c r="L5" s="13">
        <f>SUM(B5:K5)</f>
        <v>0.7777777777777779</v>
      </c>
    </row>
    <row r="6" spans="1:17" ht="18.75" x14ac:dyDescent="0.3">
      <c r="M6" s="8"/>
      <c r="N6" s="8"/>
      <c r="O6" s="8"/>
      <c r="P6" s="8"/>
    </row>
    <row r="7" spans="1:17" x14ac:dyDescent="0.25">
      <c r="A7" s="29"/>
    </row>
    <row r="8" spans="1:17" x14ac:dyDescent="0.25">
      <c r="A8" s="29"/>
    </row>
    <row r="9" spans="1:17" x14ac:dyDescent="0.25">
      <c r="A9" s="29"/>
    </row>
    <row r="10" spans="1:17" x14ac:dyDescent="0.25">
      <c r="A10" s="29"/>
    </row>
    <row r="11" spans="1:17" x14ac:dyDescent="0.25">
      <c r="A11" s="29"/>
    </row>
    <row r="12" spans="1:17" x14ac:dyDescent="0.25">
      <c r="A12" s="29"/>
    </row>
    <row r="13" spans="1:17" x14ac:dyDescent="0.25">
      <c r="A13" s="29"/>
    </row>
    <row r="14" spans="1:17" x14ac:dyDescent="0.25">
      <c r="A14" s="29"/>
    </row>
    <row r="15" spans="1:17" x14ac:dyDescent="0.25">
      <c r="A15" s="29"/>
    </row>
    <row r="16" spans="1:17" x14ac:dyDescent="0.25">
      <c r="A16" s="29"/>
    </row>
    <row r="17" spans="1:1" x14ac:dyDescent="0.25">
      <c r="A17" s="29"/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29"/>
    </row>
    <row r="22" spans="1:1" x14ac:dyDescent="0.25">
      <c r="A22" s="29"/>
    </row>
    <row r="23" spans="1:1" x14ac:dyDescent="0.25">
      <c r="A23" s="29"/>
    </row>
    <row r="24" spans="1:1" x14ac:dyDescent="0.25">
      <c r="A24" s="29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29"/>
    </row>
  </sheetData>
  <mergeCells count="2">
    <mergeCell ref="A1:L1"/>
    <mergeCell ref="B2:K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2025-03-31T08:39:59Z</cp:lastPrinted>
  <dcterms:created xsi:type="dcterms:W3CDTF">2019-08-12T15:56:07Z</dcterms:created>
  <dcterms:modified xsi:type="dcterms:W3CDTF">2025-03-31T09:09:04Z</dcterms:modified>
</cp:coreProperties>
</file>