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r413b\Desktop\"/>
    </mc:Choice>
  </mc:AlternateContent>
  <bookViews>
    <workbookView xWindow="0" yWindow="480" windowWidth="15570" windowHeight="3360"/>
  </bookViews>
  <sheets>
    <sheet name="Муниципальное имущество" sheetId="2" r:id="rId1"/>
    <sheet name="Областное имущество" sheetId="4" r:id="rId2"/>
  </sheets>
  <definedNames>
    <definedName name="_xlnm._FilterDatabase" localSheetId="0" hidden="1">'Муниципальное имущество'!$A$5:$EB$236</definedName>
    <definedName name="_xlnm._FilterDatabase" localSheetId="1" hidden="1">'Областное имущество'!$A$6:$G$6</definedName>
    <definedName name="вид_имущества">#REF!</definedName>
  </definedNames>
  <calcPr calcId="152511"/>
</workbook>
</file>

<file path=xl/calcChain.xml><?xml version="1.0" encoding="utf-8"?>
<calcChain xmlns="http://schemas.openxmlformats.org/spreadsheetml/2006/main">
  <c r="F257" i="2" l="1"/>
  <c r="F23" i="4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</calcChain>
</file>

<file path=xl/sharedStrings.xml><?xml version="1.0" encoding="utf-8"?>
<sst xmlns="http://schemas.openxmlformats.org/spreadsheetml/2006/main" count="1347" uniqueCount="544">
  <si>
    <t>Кадастровый номер объекта недвижимости</t>
  </si>
  <si>
    <t>№ п/п</t>
  </si>
  <si>
    <t xml:space="preserve">Муниципальный район/Городской округ </t>
  </si>
  <si>
    <t>Наименование объекта недвижимости</t>
  </si>
  <si>
    <t>Назначение объекта недвижимости</t>
  </si>
  <si>
    <t>Площадь, кв.м</t>
  </si>
  <si>
    <t>Адрес объекта недвижимости</t>
  </si>
  <si>
    <t>Информация о наличии свободного недвижимого имущества, находящегося в муниципальной собственности, 
возможного для предоставления в аренду субъектам малого и среднего предпринимательства, самозанятым гражданам</t>
  </si>
  <si>
    <t>Информация о наличии свободного областного недвижимого имущества, находящегося в доверительном управлении, 
возможного для предоставления в аренду субъектам малого и среднего предпринимательства, самозанятым гражданам</t>
  </si>
  <si>
    <t>Наименование организации, образующей инфраструктуру поддержки малого и среднего предпринимательства</t>
  </si>
  <si>
    <t>Городской округ "Город Белгород</t>
  </si>
  <si>
    <t>часть помещения</t>
  </si>
  <si>
    <t>часть 31:16:00:00:222/1/23:1001/А</t>
  </si>
  <si>
    <t>нежилое</t>
  </si>
  <si>
    <t>помещение</t>
  </si>
  <si>
    <t>31:16:00:00:222/1/23:1002/А</t>
  </si>
  <si>
    <t>часть 31:16:0101001:20687</t>
  </si>
  <si>
    <t>31:16:0101001:24582</t>
  </si>
  <si>
    <t>31:16:0101001:16415</t>
  </si>
  <si>
    <t>31:16:0126031:17470</t>
  </si>
  <si>
    <t>31:16:0117002:95</t>
  </si>
  <si>
    <t xml:space="preserve">   31:16:0220020:626</t>
  </si>
  <si>
    <t>31:16:0125015:393</t>
  </si>
  <si>
    <t>31:16:0220017:423</t>
  </si>
  <si>
    <t>31:16:0220016:532</t>
  </si>
  <si>
    <t>31:16:0101001:11726</t>
  </si>
  <si>
    <t>31:16:0101001:24674</t>
  </si>
  <si>
    <t>31:16:0101001:24542</t>
  </si>
  <si>
    <t>часть 31:16:0101001:24076</t>
  </si>
  <si>
    <t>31:16:0129007:2158</t>
  </si>
  <si>
    <t>31:16:0201002:335</t>
  </si>
  <si>
    <t>31:16:0201002:324</t>
  </si>
  <si>
    <t>31:16:0101001:24709</t>
  </si>
  <si>
    <t>часть (второй уровень) 31:16:0120013:4451</t>
  </si>
  <si>
    <t>31:16:0101001:24612</t>
  </si>
  <si>
    <t>31:16:0117003:934</t>
  </si>
  <si>
    <t>31:16:0208002:142</t>
  </si>
  <si>
    <t>31:16:0117003:889</t>
  </si>
  <si>
    <t>часть 31:16:0206005:511</t>
  </si>
  <si>
    <t>часть 31:16:0101001:24791</t>
  </si>
  <si>
    <t>31:16:0101001:13109</t>
  </si>
  <si>
    <t>часть 31:16:0102012:3203</t>
  </si>
  <si>
    <t>31:16:0101001:24685</t>
  </si>
  <si>
    <t>31:16:0101001:24573</t>
  </si>
  <si>
    <t>31:16:00 00 000:0000:009798-00/001:0001/А/1002</t>
  </si>
  <si>
    <t>31:16:0124002:356</t>
  </si>
  <si>
    <t>31:16:0126031:16158</t>
  </si>
  <si>
    <t>31:16:0101001:13213</t>
  </si>
  <si>
    <t>31:16:0211023:427</t>
  </si>
  <si>
    <t>31:16:0101001:19722</t>
  </si>
  <si>
    <t>31:16:0117018:7309</t>
  </si>
  <si>
    <t>31:16:0124027:1725</t>
  </si>
  <si>
    <t>31:16:0101001:13106</t>
  </si>
  <si>
    <t>31:16:0124023:1701</t>
  </si>
  <si>
    <t>31:16:0101001:13782</t>
  </si>
  <si>
    <t xml:space="preserve">31:16:0117018:7316 </t>
  </si>
  <si>
    <t>31:16:0117018:7315</t>
  </si>
  <si>
    <t xml:space="preserve">31:16:0117018:6925 </t>
  </si>
  <si>
    <t>31:16:0117018:7150</t>
  </si>
  <si>
    <t>31:16:0117018:7319</t>
  </si>
  <si>
    <t>Белгородский район</t>
  </si>
  <si>
    <t>Белгородская обл., Белгородский р-н, п. Майский, ул. Садовая, д. 1</t>
  </si>
  <si>
    <t>31:15:1305007:712</t>
  </si>
  <si>
    <t>Белгородская обл., Белгородский р-н, п. Майский, ул. Садовая, д. 2</t>
  </si>
  <si>
    <t>Белгородская обл., Белгородский р-н, п. Майский, ул. Садовая, д. 4</t>
  </si>
  <si>
    <t>31:15:1305017:796</t>
  </si>
  <si>
    <t>Белгородская область, р-н Белгородский, п. Комсомольский</t>
  </si>
  <si>
    <t>31:15:0701002:164</t>
  </si>
  <si>
    <t>31:15:0701002:162</t>
  </si>
  <si>
    <t>Белгородская обл., р-н Белгородский, п. Комсомольский</t>
  </si>
  <si>
    <t>31:15:0701002:163</t>
  </si>
  <si>
    <t>Белгородская обл., р-н Белгородский, с. Петровка, ул. Трудовая, д. 25</t>
  </si>
  <si>
    <t>31:15:2406001:360</t>
  </si>
  <si>
    <t>31:15:2406001:358</t>
  </si>
  <si>
    <t>Белгородская область, г. Белгород, пр-кт Б.Хмельницкого, д. 199</t>
  </si>
  <si>
    <t>31:16:0104008:164</t>
  </si>
  <si>
    <t>гараж</t>
  </si>
  <si>
    <t>Белгородская область, р-н Белгородский, с. Зеленая Поляна, ул. Выгонная, д. 91</t>
  </si>
  <si>
    <t>31:15:0101001:6750</t>
  </si>
  <si>
    <t>Белгородская область, р-н Белгородский, с. Красный Октябрь, пл. Победы, д. 3</t>
  </si>
  <si>
    <t>31:15:1705004:85</t>
  </si>
  <si>
    <t>Белгородская область, р-н Белгородский, с. Мясоедово, ул. Шишканова, д. 8</t>
  </si>
  <si>
    <t>31:15:0901004:338</t>
  </si>
  <si>
    <t>Белгородская область, р-н Белгородский, с. Солохи, ул. Черногаева, д. 7</t>
  </si>
  <si>
    <t>31:15:1512001:153</t>
  </si>
  <si>
    <t>Белгородская область, р-н. Белгородский, с. Беломестное</t>
  </si>
  <si>
    <t>31:15:0311001:258</t>
  </si>
  <si>
    <t>31:15:0311001:212</t>
  </si>
  <si>
    <t>31:15:0311001:257</t>
  </si>
  <si>
    <t>31:15:0311001:443</t>
  </si>
  <si>
    <t>Российская Федерация, Белгородская обл., Белгородский район, с. Беломестное</t>
  </si>
  <si>
    <t>31:15:0311001:690</t>
  </si>
  <si>
    <t>31:15:0311001:687</t>
  </si>
  <si>
    <t>Белгородская область, р-н Белгородский, с. Старая Нелидовка</t>
  </si>
  <si>
    <t>31:15:1907002:1056</t>
  </si>
  <si>
    <t>Белгородская область, р-н. Белгородский, с. Старая Нелидовка</t>
  </si>
  <si>
    <t>31:15:1907002:1065</t>
  </si>
  <si>
    <t>Белгородская область, р-н. Белгородский, с. Нечаевка, ул. Мира, д. 50</t>
  </si>
  <si>
    <t>31:15:2305002:176</t>
  </si>
  <si>
    <t>Белгородская область, р-н. Белгородский, с. Николаевка, ул. Николаевка, д. 57</t>
  </si>
  <si>
    <t>31:15:1510011:110</t>
  </si>
  <si>
    <t>Российская Федерация, Белгородская обл., Белгородский район, п. Октябрьский, ул. Привокзальная, 1а</t>
  </si>
  <si>
    <t>31:15:0101001:3545</t>
  </si>
  <si>
    <t>Российская Федерация, Белгородская обл., м. р-н Белгородский район Белгородской области, п.г.т. "Поселок Октябрьский", ул. Коммунистическая, зд. 1а, стр. 2</t>
  </si>
  <si>
    <t>31:15:1312002:113</t>
  </si>
  <si>
    <t>Российская Федерация, Белгородская обл., м. р-н Белгородский район Белгородской области, п.г.т. Поселок Октябрьский, ул. Коммунистическая, зд. 1а, стр. 4</t>
  </si>
  <si>
    <t>31:15:1312002:112</t>
  </si>
  <si>
    <t>Российская Федерация, Белгородская область, м. р-н Белгородский район Белгородской области, п.г.т. «Поселок Октябрьский», ул. Коммунистическая, зд. 1а, стр. 3</t>
  </si>
  <si>
    <t>31:15:1312002:111</t>
  </si>
  <si>
    <t>Российская Федерация, Белгородская обл., м.р-н Белгородский район Белгородской области, с.п. Бессоновское, с. Бессоновка, ул. Гагарина, 8 Б</t>
  </si>
  <si>
    <t>31:15:1508006:1021</t>
  </si>
  <si>
    <t xml:space="preserve">нежилое помещение </t>
  </si>
  <si>
    <t>Белгородская область, Борисовский район,            с. Крюково, ул. Ленина, 55</t>
  </si>
  <si>
    <t>нежилое здание</t>
  </si>
  <si>
    <t>Белгородская область, Борисовский район,            с. Хотмыжск, ул. Климова, 15</t>
  </si>
  <si>
    <t>31:14:0803004:330</t>
  </si>
  <si>
    <t>Белгородская область, Борисовский район,            с. Никитское, ул. Подлесовка, 13</t>
  </si>
  <si>
    <t>31:14:0106001:83</t>
  </si>
  <si>
    <t>Белгородская область, Борисовский район,            с. Красный Куток,            ул. Октябрьская, 33</t>
  </si>
  <si>
    <t>Белгородская область, Борисовский район,            с. Красный Куток,            ул. Середенко, 2</t>
  </si>
  <si>
    <t>Белгородская область, Борисовский район,            с. Стригуны,                       ул. Набережная, 19а</t>
  </si>
  <si>
    <t>31:14:0504002:158</t>
  </si>
  <si>
    <t>Волоконовский район</t>
  </si>
  <si>
    <t>здание бани</t>
  </si>
  <si>
    <t>с. Фощеватово, 
ул. Центральная,19</t>
  </si>
  <si>
    <t>31:20:0503001:704</t>
  </si>
  <si>
    <t>здание дома престарелых</t>
  </si>
  <si>
    <t>с. Тишанка</t>
  </si>
  <si>
    <t>31:20:1104001:109</t>
  </si>
  <si>
    <t>с. Тишанка, ул. Школьная, 58</t>
  </si>
  <si>
    <t>31:20:1104001:335</t>
  </si>
  <si>
    <t>здание ветучастка</t>
  </si>
  <si>
    <t>с. Грушевка</t>
  </si>
  <si>
    <t>31:20:0609001:198</t>
  </si>
  <si>
    <t>здание дома быта</t>
  </si>
  <si>
    <t>с. Шидловка</t>
  </si>
  <si>
    <t>31:20:0103002:339</t>
  </si>
  <si>
    <t>нежилое здание - баня</t>
  </si>
  <si>
    <t>Белгородская область, Ивнянский район, с. Верхопенье, ул. Белгородская, 20-Б</t>
  </si>
  <si>
    <t>31:01:1101001:34</t>
  </si>
  <si>
    <t>бытовое</t>
  </si>
  <si>
    <t>нежилое здание - школа искусств</t>
  </si>
  <si>
    <t>Белгородская область, Ивнянский район, с. Курасовка, ул. Холодянка, 6</t>
  </si>
  <si>
    <t>31:01:0401007:133</t>
  </si>
  <si>
    <t>административное</t>
  </si>
  <si>
    <t>нежилое- административное здание</t>
  </si>
  <si>
    <t>Белгородская область, Ивнянский район, п. Ивня, ул. Коммунальная, 7</t>
  </si>
  <si>
    <t>31:01:1604001:1872</t>
  </si>
  <si>
    <t>31:01:0303030:115</t>
  </si>
  <si>
    <t>нежилое здание -гараж</t>
  </si>
  <si>
    <t>31:01:0303030:113</t>
  </si>
  <si>
    <t>-</t>
  </si>
  <si>
    <t>31:01:0303030:114</t>
  </si>
  <si>
    <t>Белгородская обл., Красненский р-н., с.Красное, ул. Подгорная, д.2</t>
  </si>
  <si>
    <t>31:07:0406006:107</t>
  </si>
  <si>
    <t>нежилое помещение</t>
  </si>
  <si>
    <t>здание</t>
  </si>
  <si>
    <t>Белгородская обл., Красненский р-н., с.Красное, ул. им. Светличной, корпус № 10</t>
  </si>
  <si>
    <t>31:07:0406004:181</t>
  </si>
  <si>
    <t>нежилое  здание</t>
  </si>
  <si>
    <t xml:space="preserve">31:07:0110003:57 </t>
  </si>
  <si>
    <t>Белгородская область,                       Красненский район,
с. Польниково,                                ул. Центральная, 
д. 17а</t>
  </si>
  <si>
    <t xml:space="preserve">31:07:0409004:92 </t>
  </si>
  <si>
    <t>Белгородская область, р-н Красненский, с. Круглое, ул. Воронежская, д. 10</t>
  </si>
  <si>
    <t>31:07:0706006:58</t>
  </si>
  <si>
    <t xml:space="preserve">Красногвардейский район </t>
  </si>
  <si>
    <t>с. Никитовка, ул. Советская, д. 2</t>
  </si>
  <si>
    <t>31:21:1704019:161</t>
  </si>
  <si>
    <t xml:space="preserve">нежилое здание </t>
  </si>
  <si>
    <t xml:space="preserve">часть нежилого здания </t>
  </si>
  <si>
    <t>с. Палатово, ул. Набережная, д. 6</t>
  </si>
  <si>
    <t>31:21:1507014:39</t>
  </si>
  <si>
    <t>часть здания аптеки №37</t>
  </si>
  <si>
    <t>с. Коломыцево, ул. Молодежная, д. 24/2</t>
  </si>
  <si>
    <t>31:21:1202011:115</t>
  </si>
  <si>
    <t>п. Чернянка, ул. Семашко, 2Л</t>
  </si>
  <si>
    <t>31:08:1703005:254</t>
  </si>
  <si>
    <t>Чернянский район, с. Александровка, ул. Школьная, д. 4 пом.3</t>
  </si>
  <si>
    <t>31:08:1003001:251</t>
  </si>
  <si>
    <t>Чернянский район, с. Новоречье, ул. Центральная, д. 69</t>
  </si>
  <si>
    <t>31:08:0505001:678</t>
  </si>
  <si>
    <t>Чернянский район, с. Орлик, ул. Голофеевская,  д. 15</t>
  </si>
  <si>
    <t>31:08:0207001:569</t>
  </si>
  <si>
    <t>Шебекинский городской округ</t>
  </si>
  <si>
    <t>Белгородская обл. г.Шебекино, ул.Рабочая, д.2</t>
  </si>
  <si>
    <t>31:18:0701004:84</t>
  </si>
  <si>
    <t>Нежилое помещение в МКД, бытовое обслуживание</t>
  </si>
  <si>
    <t>Белгородская обл. г.Шебекино, ул.Рабочая, д.4</t>
  </si>
  <si>
    <t>Белгородская область, г.Шебекино, ул.Железнодорожная, д.20, пом Б</t>
  </si>
  <si>
    <t>31:18:0701002:1368</t>
  </si>
  <si>
    <t>Белгородская обл. Шебекинский район, с.Графовка,  ул.Центральная, д.5</t>
  </si>
  <si>
    <t>Белгородская область, г.Шебекино, ул.Шолохова, д.7, пом.1001.</t>
  </si>
  <si>
    <t>31:18:0802008:690</t>
  </si>
  <si>
    <t>Нежилое помещение в МКД</t>
  </si>
  <si>
    <t>Белгородская обл., Шебекинский район, с.Тюрино, ул.Полевая, д.6</t>
  </si>
  <si>
    <t>31:17:0402001:174</t>
  </si>
  <si>
    <t>Нежилое, ранее использовалось как торговое</t>
  </si>
  <si>
    <t>Старооскольский городской округ</t>
  </si>
  <si>
    <t>Белгородская область, г. Старый Оскол, 
м-н Рудничный, д.10</t>
  </si>
  <si>
    <t>31:06:0323001:2011</t>
  </si>
  <si>
    <t>ведение 
предпринимательской деятельности</t>
  </si>
  <si>
    <t>Белгородская область, Старооскольский 
р-н, с. Бабанинка, пер. Сосновый бор, д.2</t>
  </si>
  <si>
    <t>31:05:0101001:3869</t>
  </si>
  <si>
    <t>Белгородская область, г. Старый Оскол, 
м-н Восточный, д. 2а</t>
  </si>
  <si>
    <t>31:06:0239001:1604</t>
  </si>
  <si>
    <t>Белгородская область, г. Старый Оскол, 
м-н Солнечный, д. 6</t>
  </si>
  <si>
    <t>31:06:0241001:2865</t>
  </si>
  <si>
    <t>Белгородская область, г. Старый Оскол, 
м-н Жукова, д. 51</t>
  </si>
  <si>
    <t>31:06:0211002:5076</t>
  </si>
  <si>
    <t>Белгородская область, г. Старый Оскол, 
м-н Олимпийский, д. 48, п. 3</t>
  </si>
  <si>
    <t>31:06:0217002:4932</t>
  </si>
  <si>
    <t>Российская Федерация, Белгородская область, Старооскольский район, 
с. Владимировка, ул. Школьная, №24, строен. №1</t>
  </si>
  <si>
    <t>31:05:1405001:137</t>
  </si>
  <si>
    <t>31:05:1405001:49</t>
  </si>
  <si>
    <t>Российская Федерация, Белгородская область,  Старооскольский район, 
с. Долгая Поляна, ул. Центральная, д. 4</t>
  </si>
  <si>
    <t>31:05:1825001:232</t>
  </si>
  <si>
    <t>Российская Федерация, Белгородская область, Старооскольский район, 
с. Хорошилово, ул. Центральная, д. 64</t>
  </si>
  <si>
    <t>31:05:0509001:110</t>
  </si>
  <si>
    <t>Российская Федерация, Белгородская область, Старооскольский район, 
с. Хорошилово</t>
  </si>
  <si>
    <t>31:05:0509001:133</t>
  </si>
  <si>
    <t>31:06:0412002:186</t>
  </si>
  <si>
    <t>Российская Федерация, Белгородская область, г. Старый Оскол, м-н Королёва, д.13, п.3</t>
  </si>
  <si>
    <t>31:06:0240002:4697</t>
  </si>
  <si>
    <t>Российская Федерация, Белгородская область, г. Старый Оскол, м-н Юность, д.4, п.5</t>
  </si>
  <si>
    <t>31:06:0310002:28</t>
  </si>
  <si>
    <t>Российская Федерация, Белгородская область, г. Старый Оскол, м-н Королева, д.6</t>
  </si>
  <si>
    <t>31:06:0240001:361</t>
  </si>
  <si>
    <t>Белгородская область, Старооскольский городской округ, м-н Дубрава, квартал 1 , д.13</t>
  </si>
  <si>
    <t>31:06:0228001:431</t>
  </si>
  <si>
    <t>Белгородская область, Старооскольский городской округ, м-н Солнечный, д.17</t>
  </si>
  <si>
    <t>31:06:0241001:2817</t>
  </si>
  <si>
    <t>г. Старый Оскол, б-р Дружбы, д.4</t>
  </si>
  <si>
    <t>31:06:0216019:122</t>
  </si>
  <si>
    <t>ведение предпринимательской деятельности</t>
  </si>
  <si>
    <t>г. Старый Оскол, м-н Интернациональный, д. 15</t>
  </si>
  <si>
    <t>31:06:0217002:4877</t>
  </si>
  <si>
    <t>г. Старый Оскол, м-н Макаренко, д.3, 1-й этаж</t>
  </si>
  <si>
    <t>31:06:0210001:3003</t>
  </si>
  <si>
    <t>г. Старый Оскол, м-н Солнечный, д.17, п.4, подсобное помещение</t>
  </si>
  <si>
    <t>31:06:0241001:2846</t>
  </si>
  <si>
    <t>г. Старый Оскол, пр-т Губкина, д.5, 1,2, этаж</t>
  </si>
  <si>
    <t>31:06:0304001:217</t>
  </si>
  <si>
    <t>г. Старый Оскол, пр-т Губкина, д.5, 2-й этаж (часть помещения общей площадью 202,9 кв.м)</t>
  </si>
  <si>
    <t>31:06:0322001:537</t>
  </si>
  <si>
    <t xml:space="preserve">г. Старый Оскол, пр-т Губкина, д.5, 2-й этаж   </t>
  </si>
  <si>
    <t>31:06:0322001:536</t>
  </si>
  <si>
    <t>г. Старый Оскол, пр-т Губкина, д.5,</t>
  </si>
  <si>
    <t>31:06:0304001:250</t>
  </si>
  <si>
    <t>г. Старый Оскол, пр-т Губкина, д.5, 2-й этаж</t>
  </si>
  <si>
    <t>31:06:0304001:249</t>
  </si>
  <si>
    <t>г. Старый Оскол, пр-т Губкина, д.5, 3-й этаж</t>
  </si>
  <si>
    <t>31:06:0304001:269</t>
  </si>
  <si>
    <t>31:06:0304001:274</t>
  </si>
  <si>
    <t>31:06:0304001:236</t>
  </si>
  <si>
    <t>31:06:0304001:259</t>
  </si>
  <si>
    <t>31:06:0304001:240</t>
  </si>
  <si>
    <t>31:06:0304001:219</t>
  </si>
  <si>
    <t>31:06:0304001:256</t>
  </si>
  <si>
    <t>31:06:0000000:553</t>
  </si>
  <si>
    <t>г. Старый Оскол, пр-т Губкина, д.5, подвал</t>
  </si>
  <si>
    <t>31:06:0304001:268</t>
  </si>
  <si>
    <t>г. Старый Оскол, пр-т Комсомольский, д.67, 4-й этаж, пом.4</t>
  </si>
  <si>
    <t>31:06:0101001:20142</t>
  </si>
  <si>
    <t>г. Старый Оскол, пр-т Комсомольский, д.67, 5-й этаж, пом.24</t>
  </si>
  <si>
    <t>31:06:0321011:1792</t>
  </si>
  <si>
    <t>г. Старый Оскол, пр-т Комсомольский, д.67, 5-й этаж, пом.26</t>
  </si>
  <si>
    <t>31:06:0321001:118</t>
  </si>
  <si>
    <t>г. Старый Оскол, пр-т Комсомольский, д.67, 5-й этаж, пом.27</t>
  </si>
  <si>
    <t>31:06:0101001:20141</t>
  </si>
  <si>
    <t>г. Старый Оскол, пр-т Комсомольский, д.67, 5-й этаж, пом.28</t>
  </si>
  <si>
    <t>31:06:0321011:1794</t>
  </si>
  <si>
    <t>г. Старый Оскол, пр-т Комсомольский, д.71б, п.1, кв.б/н</t>
  </si>
  <si>
    <t>31:06:0101001:9459</t>
  </si>
  <si>
    <t>Старооскольский район, с. Новокладовое, ул. Городок, д.47</t>
  </si>
  <si>
    <t>31:05:0313001:340</t>
  </si>
  <si>
    <t>г. Старый Оскол, ул. 9 Января, д.3/25 (объект культурного наследия)</t>
  </si>
  <si>
    <t>31:06:0130001:466</t>
  </si>
  <si>
    <t>г. Старый Оскол, ул. Володарского, д. 11 (объект культурного наследия)</t>
  </si>
  <si>
    <t>31:06:0101001:19987</t>
  </si>
  <si>
    <t>г. Старый Оскол, ул. Володарского, д.18</t>
  </si>
  <si>
    <t>31:06:0101001:16089</t>
  </si>
  <si>
    <t>г. Старый Оскол, ул. Володарского, д.18, (п/подвал)</t>
  </si>
  <si>
    <t>31:06:0101001:16088</t>
  </si>
  <si>
    <t>г. Старый Оскол, ул. Индустриальная, д.10</t>
  </si>
  <si>
    <t>31:06:0208002:628</t>
  </si>
  <si>
    <t>31:06:0208002:622</t>
  </si>
  <si>
    <t>31:06:0208002:625</t>
  </si>
  <si>
    <t>31:06:0208002:627</t>
  </si>
  <si>
    <t>31:06:0208002:635</t>
  </si>
  <si>
    <t>31:06:0208002:636</t>
  </si>
  <si>
    <t xml:space="preserve">г. Старый Оскол, ул. Индустриальная, д.10, подвал </t>
  </si>
  <si>
    <t>31:06:0208002:638</t>
  </si>
  <si>
    <t>г. Старый Оскол, ул. Ленина, д.2/21 (объект культурного наследия)</t>
  </si>
  <si>
    <t>31:06:0132001:1400</t>
  </si>
  <si>
    <t>г. Старый Оскол, ул. Ленина, д.2/21(объект культурного наследия)</t>
  </si>
  <si>
    <t>31:06:0132001:1401</t>
  </si>
  <si>
    <t>г. Старый Оскол, ул. Октябрьская, д. 23</t>
  </si>
  <si>
    <t>31:06:0139002:680</t>
  </si>
  <si>
    <t xml:space="preserve">г. Старый Оскол, ул. Песочная, ГСК "Заря" </t>
  </si>
  <si>
    <t>склад, ремонт техники</t>
  </si>
  <si>
    <t xml:space="preserve">г. Старый Оскол, ул. Свердлова </t>
  </si>
  <si>
    <t>31:06:0311001:1026</t>
  </si>
  <si>
    <t>г. Старый Оскол, ул. Урицкого, д.4 (объект культурного наследия)</t>
  </si>
  <si>
    <t>31:06:0101001:10697</t>
  </si>
  <si>
    <t>г. Старый Оскол, ул. Хмелева, д. 4, п. 2</t>
  </si>
  <si>
    <t>31:06:0101001:9689</t>
  </si>
  <si>
    <t>г. Старый Оскол, ул. Хмелёва, д.4, п.1</t>
  </si>
  <si>
    <t>31:06:0106001:1534</t>
  </si>
  <si>
    <t>г. Старый Оскол, ул. Хмелёва, д.68</t>
  </si>
  <si>
    <t>31:06:0106001:175</t>
  </si>
  <si>
    <t>31:06:0106001:1465</t>
  </si>
  <si>
    <t>31:06:0106001:174</t>
  </si>
  <si>
    <t>31:06:0106001:191</t>
  </si>
  <si>
    <t>31:06:0106001:226</t>
  </si>
  <si>
    <t>г. Старый Оскол, ул. Ленина, д.8б</t>
  </si>
  <si>
    <t>31:06:0132001:1298</t>
  </si>
  <si>
    <t>г. Старый Оскол, ул. Заречная, д.32</t>
  </si>
  <si>
    <t>31:06:0101001:11605</t>
  </si>
  <si>
    <t>31:06:0128001:144</t>
  </si>
  <si>
    <t>г. Старый Оскол, м-н Олимпийский, д.56</t>
  </si>
  <si>
    <t>31:06:0217001:1288</t>
  </si>
  <si>
    <t>Прохоровский район</t>
  </si>
  <si>
    <t>Белгородская область, Прохоровский район, пгт.Прохоровка, пер.Советский 1-й, д.13/3</t>
  </si>
  <si>
    <t>31:02:1002006:197</t>
  </si>
  <si>
    <t>Губкинский городской округ</t>
  </si>
  <si>
    <t>г. Губкин,                              ул. Осколецкая, 21а</t>
  </si>
  <si>
    <t>31:04:0201008:438</t>
  </si>
  <si>
    <t>г. Губкин,                              ул. Белинского,  19</t>
  </si>
  <si>
    <t>31:04:0104001:183</t>
  </si>
  <si>
    <t>г. Губкин,                              ул. Раевского, 11а</t>
  </si>
  <si>
    <t>31:04:0302002:2020</t>
  </si>
  <si>
    <t>г. Губкин, ул. Мира, 3</t>
  </si>
  <si>
    <t>31:04:0104001:1725</t>
  </si>
  <si>
    <t>нежилые помещения</t>
  </si>
  <si>
    <t>г. Губкин,                              ул. Белгородская, 331</t>
  </si>
  <si>
    <t>31:04:0501004:134</t>
  </si>
  <si>
    <t xml:space="preserve">г. Губкин,                               ул. Королева, 12а </t>
  </si>
  <si>
    <t>31:04:0202010:887</t>
  </si>
  <si>
    <t>г.Губкин, ул Раевского,2</t>
  </si>
  <si>
    <t>31:04:0302002:105</t>
  </si>
  <si>
    <t>г. Губкин, ул. Победы,                   д. 8</t>
  </si>
  <si>
    <t>31:04:0101004:280</t>
  </si>
  <si>
    <t>г. Губкин,                                ул. Севастопольская, 97</t>
  </si>
  <si>
    <t>31:04:0103001:1107</t>
  </si>
  <si>
    <t>Губкинский городской               г. Губкин, ул. Кирова,                  зд. 44а, пом. 19</t>
  </si>
  <si>
    <t>31:04:0302004:883</t>
  </si>
  <si>
    <t>Ракитянский район</t>
  </si>
  <si>
    <t>Белгородская область, Ракитянский район, п. Ракитное, ул. Федутенко, д. 24</t>
  </si>
  <si>
    <t>31:11:0703001:4586</t>
  </si>
  <si>
    <t>ООО "Технопарк "Контакт"</t>
  </si>
  <si>
    <t>г.Белгород, ул.Королева,2а, корпус 2, этаж 7, офис 710</t>
  </si>
  <si>
    <t>31:16:0101001:6993</t>
  </si>
  <si>
    <t>офисное помещение</t>
  </si>
  <si>
    <t>г.Белгород, ул.Королева,2а, корпус 2, этаж 7, офис 723</t>
  </si>
  <si>
    <t>Белгородская область, Вейделевский  район, х.Ромахово, ул. Центральная, 33</t>
  </si>
  <si>
    <t>31:25:0102002:92</t>
  </si>
  <si>
    <t>здание нежилое</t>
  </si>
  <si>
    <t>Вейделевский район, п. Луговое</t>
  </si>
  <si>
    <t>31:25:0105001:126</t>
  </si>
  <si>
    <t>здание нежилое (сарай)</t>
  </si>
  <si>
    <t xml:space="preserve">Вейделевский район, п. Луговое </t>
  </si>
  <si>
    <t>31:25:0105001:170</t>
  </si>
  <si>
    <t>здание нежилое (погреб)</t>
  </si>
  <si>
    <t>31:25:0105001:105</t>
  </si>
  <si>
    <t>Белгородская область, п. Вейделевка, ул.Мира, 14</t>
  </si>
  <si>
    <t>31:25:0803037:313</t>
  </si>
  <si>
    <t>нежилое здание (коровник)</t>
  </si>
  <si>
    <t xml:space="preserve">Вейделевский район, с. Белый Колодезь </t>
  </si>
  <si>
    <t>31:25:1004001:314</t>
  </si>
  <si>
    <t>Вейделевский район, с. Большие Липяги, ул. Мира, 45</t>
  </si>
  <si>
    <t>31:25:0603001:67</t>
  </si>
  <si>
    <t>Вейделевский район, п. Вейделевка, ул. Октябрьская, д.80а</t>
  </si>
  <si>
    <t>31:25:0803011:82</t>
  </si>
  <si>
    <t>31:25:0101001:29</t>
  </si>
  <si>
    <t>31:25:0101001:304</t>
  </si>
  <si>
    <t>Вейделевский р-н, х. Новорослов ул. Центральная, 3</t>
  </si>
  <si>
    <t>31:25:0504002:191</t>
  </si>
  <si>
    <t>Вейделевский р-н, х. Попов, ул. Центральная, 28б</t>
  </si>
  <si>
    <t>31:25:0912001:309</t>
  </si>
  <si>
    <t>п. Вейделевка, ул. Комсомольская, 5, пом. 1</t>
  </si>
  <si>
    <t>31:25:0803028:637</t>
  </si>
  <si>
    <t xml:space="preserve">помещение детского сада </t>
  </si>
  <si>
    <t>Вейделевский р-н, с.Кубраки, ул.Школьная, д.18</t>
  </si>
  <si>
    <t>31:25:0402003:53</t>
  </si>
  <si>
    <t>Вейделевский район, с. Белый плес</t>
  </si>
  <si>
    <t>31:25:0502006:102</t>
  </si>
  <si>
    <t>31:25:0502010:39</t>
  </si>
  <si>
    <t>31:25:0102002:93</t>
  </si>
  <si>
    <t>Белгородская область, п. Вейделевка, п/ул.Первомайский, 7</t>
  </si>
  <si>
    <t>31:25:0803029:198</t>
  </si>
  <si>
    <t>Бнлгородская область, Вейделевский  район, с.Николаевка, ул.Центральная, 19</t>
  </si>
  <si>
    <t>31:25:305010:201</t>
  </si>
  <si>
    <t>31:25:305010:202</t>
  </si>
  <si>
    <t>здание учебного гаража</t>
  </si>
  <si>
    <t>Белгородская область, Вейделевский  район, с.Ровны, ул Школьная, д.35</t>
  </si>
  <si>
    <t>31:25:0312001:174</t>
  </si>
  <si>
    <t>Белгородская область, Вейделевский  район, с. Белый Колодезь, ул.Вознесенская, 90</t>
  </si>
  <si>
    <t>31:25:1004001:491</t>
  </si>
  <si>
    <t>Белгородская область, Вейделевский  район, п. Вейделевка, ул. Гайдара, 12</t>
  </si>
  <si>
    <t>31:25:0803036:447</t>
  </si>
  <si>
    <t>часть нежилого помещения</t>
  </si>
  <si>
    <t>Белгородская область, Вейделевский  район, х.Колесников, ул. Центральная, 5</t>
  </si>
  <si>
    <t>Белгородская область, Вейделевский  район, с. Николаевка, ул. Центральная, 63</t>
  </si>
  <si>
    <t>здание бывшей начальной школы</t>
  </si>
  <si>
    <t>Белгородская область, Вейделевский  район, х. Попасный, ул. Центральная, 29</t>
  </si>
  <si>
    <t>здание бывшей общеобразовательной школы</t>
  </si>
  <si>
    <t>Белгородская область, Вейделевский  район, х. Ковалев ул. Школьная, 3</t>
  </si>
  <si>
    <t>здание бывшей столовой школы</t>
  </si>
  <si>
    <t>здание новорословского ДК</t>
  </si>
  <si>
    <t>Белгородская область, Вейделевский  район, х.Новорослов, ул. Луговая, 4</t>
  </si>
  <si>
    <t>31:25:0504002:110</t>
  </si>
  <si>
    <t>административное здание</t>
  </si>
  <si>
    <t>Белгородская область, Вейделевский  район, с.Малакеево,ул. Школьная, 2</t>
  </si>
  <si>
    <t>Белгородская область, Вейделевский  район, с.Малакеево, ул. Школьная, 2</t>
  </si>
  <si>
    <t>ООО УК "Дом предпринимателя"</t>
  </si>
  <si>
    <t>нежилое помещение 1 этаж № 62</t>
  </si>
  <si>
    <t xml:space="preserve">31:16:0125023:679 </t>
  </si>
  <si>
    <t>нежилое помещение 2 этаж № 8</t>
  </si>
  <si>
    <t>нежилое помещение 2 этаж № 9</t>
  </si>
  <si>
    <t>нежилое помещение 2 этаж № 11+10А(ч)</t>
  </si>
  <si>
    <t>нежилое помещение 2 этаж № 62+64(ч)</t>
  </si>
  <si>
    <t>нежилое помещение 2 этаж № 72</t>
  </si>
  <si>
    <t>нежилое помещение 3 этаж № 15</t>
  </si>
  <si>
    <t>нежилое помещение 3 этаж № 61+57(ч)</t>
  </si>
  <si>
    <t>нежилое помещение 3 этаж № 62+57(ч)</t>
  </si>
  <si>
    <t>нежилое помещение 3 этаж № 63+57(ч)</t>
  </si>
  <si>
    <t>нежилое помещение 3 этаж № 64+57(ч)</t>
  </si>
  <si>
    <t>нежилое помещение 4 этаж № 58</t>
  </si>
  <si>
    <t>нежилое помещение 5 этаж № 25</t>
  </si>
  <si>
    <t>нежилое здание (состояние неудовлетворительное, требует капитального ремонта)</t>
  </si>
  <si>
    <t>нежилое помещение (состояние неудовлетворительное, требует капитального ремонта)</t>
  </si>
  <si>
    <t>Вейделевский район</t>
  </si>
  <si>
    <t>Чернянский район</t>
  </si>
  <si>
    <t>Красненский район</t>
  </si>
  <si>
    <t>Ивнянский район</t>
  </si>
  <si>
    <t>Борисовский район</t>
  </si>
  <si>
    <t>Валуйский городской округ</t>
  </si>
  <si>
    <t>Белгородская область, г. Валуйки, ул. Пушкина, д.99</t>
  </si>
  <si>
    <t>31:27:0113001:269</t>
  </si>
  <si>
    <t>Белгородская область, г. Валуйки, ул. Тимирязева, 109а</t>
  </si>
  <si>
    <t>31:27:0113001:977</t>
  </si>
  <si>
    <t>сооружение - жижеотстойник</t>
  </si>
  <si>
    <t>сооружение - бетонная площадка</t>
  </si>
  <si>
    <t>нежилое, подвальное</t>
  </si>
  <si>
    <t>сельскохозяйтсвенное</t>
  </si>
  <si>
    <t>нежилое, бвыший ФАП</t>
  </si>
  <si>
    <t>нежилое, бывший ФАП</t>
  </si>
  <si>
    <t>бывший детский сад</t>
  </si>
  <si>
    <t>разрушенные здания, инвест площадка</t>
  </si>
  <si>
    <t>ангар с/х</t>
  </si>
  <si>
    <t>нежилое здание конторское</t>
  </si>
  <si>
    <t>гаражное</t>
  </si>
  <si>
    <t>мех. мастерская</t>
  </si>
  <si>
    <t>нежилое здание бывшей школы искусств</t>
  </si>
  <si>
    <t>нежилое помещение в региональном технопарке</t>
  </si>
  <si>
    <t>г.Белгород, ул.Королева,2а, корпус №3</t>
  </si>
  <si>
    <t>погреб</t>
  </si>
  <si>
    <t>здание сарая</t>
  </si>
  <si>
    <t>здание школы</t>
  </si>
  <si>
    <t xml:space="preserve">здание бывшего детского сада </t>
  </si>
  <si>
    <t>здание аптеки</t>
  </si>
  <si>
    <t>г.Белгород, ул. 5 Августа, д. 36/2</t>
  </si>
  <si>
    <t xml:space="preserve">г.Белгород, пер. Апанасенко, д. 5  пом. 79а           </t>
  </si>
  <si>
    <t xml:space="preserve">г.Белгород, пер. Апанасенко, д. 5  пом. 71а, 71б, 75, 76а        </t>
  </si>
  <si>
    <t xml:space="preserve">г.Белгород, пер. Апанасенко, д. 5  пом. 79б      </t>
  </si>
  <si>
    <t>г.Белгород, пр. Б. Хмельницкого, д. 133д</t>
  </si>
  <si>
    <t>г.Белгород, пр. Б. Хмельницкого, д. 84</t>
  </si>
  <si>
    <t>г.Белгород, бул. Юности, 7</t>
  </si>
  <si>
    <t>г.Белгород, пр. Белгородский, д. 93</t>
  </si>
  <si>
    <t>г.Белгород, пр Ватутина, д. 23</t>
  </si>
  <si>
    <t>Белгородская область,                       Красненский район,
с. Широкое,
ул. Пролетарская, 
д. 33</t>
  </si>
  <si>
    <t>Краснояружский район</t>
  </si>
  <si>
    <t>Белгородская обл., Краснояружский р-н, с.Теребрено, ул.Новостроевка, 34</t>
  </si>
  <si>
    <t>31:12:0902001:269</t>
  </si>
  <si>
    <t>Белгородская обл., Краснояружский р-н, с.Графовка</t>
  </si>
  <si>
    <t>31:12:0201006:198</t>
  </si>
  <si>
    <t>мастерская</t>
  </si>
  <si>
    <t>31:12:0201001:292</t>
  </si>
  <si>
    <t>г.Белгород, ул. Ватутина, д. 2Б</t>
  </si>
  <si>
    <t>г.Белгород, ул. Губкина, д.10</t>
  </si>
  <si>
    <t xml:space="preserve">г.Белгород, ул. Губкина, д.6 </t>
  </si>
  <si>
    <t>г.Белгород, ул. Губкина, д.20 (п. 5)</t>
  </si>
  <si>
    <t>г.Белгород, ул. Губкина, д.20 (п. 3)</t>
  </si>
  <si>
    <t>г.Белгород, ул. Губкина, д.26</t>
  </si>
  <si>
    <t>г.Белгород, ул. Губкина, д.45  (п. 22)</t>
  </si>
  <si>
    <t>г.Белгород, ул. Губкина, д. 21</t>
  </si>
  <si>
    <t>г.Белгород, ул. Железнякова, д. 18</t>
  </si>
  <si>
    <t>г.Белгород, ул. Железнякова, д. 14</t>
  </si>
  <si>
    <t>г.Белгород, ул. Костюкова, д. 79/2</t>
  </si>
  <si>
    <t>г.Белгород, ул. Костюкова, д. 41</t>
  </si>
  <si>
    <t>г.Белгород, ул. Костюкова, д. 22</t>
  </si>
  <si>
    <t>г.Белгород, Народный бульвар, 48</t>
  </si>
  <si>
    <t>г.Белгород, Народный бульвар, 64</t>
  </si>
  <si>
    <t>г.Белгород, 1-й Мичуринский пер, 18</t>
  </si>
  <si>
    <t>г.Белгород, ул. Преображенская, д. 78а</t>
  </si>
  <si>
    <t>г.Белгород, ул. Преображенская, д. 63а</t>
  </si>
  <si>
    <t xml:space="preserve">г.Белгород, ул. 60 лет Октября, д. 1 </t>
  </si>
  <si>
    <t>г.Белгород, ул. Садовая, д. 67а</t>
  </si>
  <si>
    <t>г.Белгород, ул. Садовая, д. 102-а</t>
  </si>
  <si>
    <t>г.Белгород, ул. Советская, д. 49</t>
  </si>
  <si>
    <t>г.Белгород, ул. Спортивная д. 1</t>
  </si>
  <si>
    <t>г.Белгород, ул. Тельмана, д. 19</t>
  </si>
  <si>
    <t>г.Белгород, ул. Тельмана, д. 21</t>
  </si>
  <si>
    <t>г.Белгород, ул. Щорса, 18</t>
  </si>
  <si>
    <t>г.Белгород, ул. Щорса, 29</t>
  </si>
  <si>
    <t>г.Белгород, ул. Шаландина, 1</t>
  </si>
  <si>
    <t>г.Белгород, ул. Шаландина, 2</t>
  </si>
  <si>
    <t>г.Белгород, ул. Щорса, 22</t>
  </si>
  <si>
    <t>г.Белгород, ул. Щорса 22</t>
  </si>
  <si>
    <t>Российская Федерация, Белгородская область, Старооскольский район, 
с. Готовье</t>
  </si>
  <si>
    <t>31:10:1405001:170</t>
  </si>
  <si>
    <t>31:10:1705006:39</t>
  </si>
  <si>
    <t>31:10:1701001:862</t>
  </si>
  <si>
    <t>31:10:1004007:49</t>
  </si>
  <si>
    <t>31:10:1004007:50</t>
  </si>
  <si>
    <t>31:10:1004007:51</t>
  </si>
  <si>
    <t>31:10:1004007:52</t>
  </si>
  <si>
    <t>Яковлевский городской огруг</t>
  </si>
  <si>
    <t>Белгородская обл., Яковлевский городской округ, пос. Бутово, ул. Речная, д. 4</t>
  </si>
  <si>
    <t>Белгородская обл., Яковлевский городской округ, пос. Томаровка, ул. Рокоссовского, д. 2</t>
  </si>
  <si>
    <t>Белгородская обл., Яковлевский городской округ, г. Строитель, ул. Октябрьская, д. 20а</t>
  </si>
  <si>
    <t>Корочанский район</t>
  </si>
  <si>
    <t>Белгородская оласть, Корочанский район, с.Бубново</t>
  </si>
  <si>
    <t>31:09:0606011:16</t>
  </si>
  <si>
    <t>31:09:0606011:18</t>
  </si>
  <si>
    <t xml:space="preserve">помещение в здании с кадастровым номером 31:09:1703001:843 </t>
  </si>
  <si>
    <t>Белгородская область, Корочанский район, село Мелихово, улица Центральная, д. 10</t>
  </si>
  <si>
    <t>Белгородская область, Корочанчский
район ,с. Яблоноово</t>
  </si>
  <si>
    <t>31:09:0705013:56</t>
  </si>
  <si>
    <t>помещение в нежилом помещении с кадастровым номером 31:09:0901001:3014 (подвал: №12)</t>
  </si>
  <si>
    <t>Белгородская обл., г. Короча, ул. Советская, д.17</t>
  </si>
  <si>
    <t>помещение в нежилом помещении с кадастровым номером 31:09:0901001:3014 (подвал: №11)</t>
  </si>
  <si>
    <t>помещение в нежилом помещении с кадастровым номером 31:09:0901001:3014 (подвал: №9)</t>
  </si>
  <si>
    <t>помещение в нежилом помещении с кадастровым номером 31:09:0901001:3014 (подвал: №6)</t>
  </si>
  <si>
    <t>помещение в нежилом помещении с кадастровым номером 31:09:0901001:3014 (подвал: №8)</t>
  </si>
  <si>
    <t>Белгородская обл., Корочанский район, с.Ушаковка, ул. Зеленая, д. 38</t>
  </si>
  <si>
    <t>31:09:1904002:54</t>
  </si>
  <si>
    <t>здание столовой</t>
  </si>
  <si>
    <t>31:15:0401001:1422</t>
  </si>
  <si>
    <t>Казна Белгородской области</t>
  </si>
  <si>
    <t xml:space="preserve">Нежилое здание </t>
  </si>
  <si>
    <t>Белгородская область, Белгородский р-н, п.Северный (территория бывшей птицефабрики "Северная"</t>
  </si>
  <si>
    <t>складское, производственное (требует ремонта)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</si>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</sst>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3" fillId="0" borderId="0" xfId="0" applyFont="1"/>
    <xf numFmtId="0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8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57"/>
  <sheetViews>
    <sheetView tabSelected="1" topLeftCell="A79" zoomScale="62" zoomScaleNormal="62" workbookViewId="0">
      <selection activeCell="D72" sqref="D72"/>
    </sheetView>
  </sheetViews>
  <sheetFormatPr defaultRowHeight="15.75" x14ac:dyDescent="0.25"/>
  <cols>
    <col min="1" max="1" width="5" style="24" customWidth="1"/>
    <col min="2" max="2" width="26.28515625" style="23" customWidth="1"/>
    <col min="3" max="3" width="23.7109375" style="23" customWidth="1"/>
    <col min="4" max="4" width="25.7109375" style="23" customWidth="1"/>
    <col min="5" max="5" width="35.85546875" style="23" customWidth="1"/>
    <col min="6" max="6" width="16" style="23" customWidth="1"/>
    <col min="7" max="7" width="17.7109375" style="58" customWidth="1"/>
    <col min="8" max="8" width="18.42578125" style="57" customWidth="1"/>
  </cols>
  <sheetData>
    <row r="1" spans="1:8" s="3" customFormat="1" ht="15" customHeight="1" x14ac:dyDescent="0.25">
      <c r="A1" s="78" t="s">
        <v>7</v>
      </c>
      <c r="B1" s="78"/>
      <c r="C1" s="78"/>
      <c r="D1" s="78"/>
      <c r="E1" s="78"/>
      <c r="F1" s="78"/>
      <c r="G1" s="78"/>
      <c r="H1" s="54"/>
    </row>
    <row r="2" spans="1:8" s="3" customFormat="1" ht="53.45" customHeight="1" x14ac:dyDescent="0.25">
      <c r="A2" s="78"/>
      <c r="B2" s="78"/>
      <c r="C2" s="78"/>
      <c r="D2" s="78"/>
      <c r="E2" s="78"/>
      <c r="F2" s="78"/>
      <c r="G2" s="78"/>
      <c r="H2" s="54"/>
    </row>
    <row r="3" spans="1:8" s="3" customFormat="1" ht="11.45" customHeight="1" x14ac:dyDescent="0.25">
      <c r="A3" s="24"/>
      <c r="B3" s="23"/>
      <c r="C3" s="23"/>
      <c r="D3" s="23"/>
      <c r="E3" s="23"/>
      <c r="F3" s="23"/>
      <c r="G3" s="58"/>
      <c r="H3" s="54"/>
    </row>
    <row r="4" spans="1:8" s="3" customFormat="1" ht="60.6" customHeight="1" x14ac:dyDescent="0.25">
      <c r="A4" s="21" t="s">
        <v>1</v>
      </c>
      <c r="B4" s="21" t="s">
        <v>2</v>
      </c>
      <c r="C4" s="21" t="s">
        <v>3</v>
      </c>
      <c r="D4" s="21" t="s">
        <v>6</v>
      </c>
      <c r="E4" s="21" t="s">
        <v>0</v>
      </c>
      <c r="F4" s="21" t="s">
        <v>5</v>
      </c>
      <c r="G4" s="62" t="s">
        <v>4</v>
      </c>
      <c r="H4" s="54"/>
    </row>
    <row r="5" spans="1:8" s="11" customForma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62">
        <v>7</v>
      </c>
      <c r="H5" s="55"/>
    </row>
    <row r="6" spans="1:8" s="23" customFormat="1" ht="31.5" x14ac:dyDescent="0.25">
      <c r="A6" s="21">
        <v>1</v>
      </c>
      <c r="B6" s="20" t="s">
        <v>10</v>
      </c>
      <c r="C6" s="20" t="s">
        <v>11</v>
      </c>
      <c r="D6" s="20" t="s">
        <v>461</v>
      </c>
      <c r="E6" s="20" t="s">
        <v>12</v>
      </c>
      <c r="F6" s="65">
        <v>72.8</v>
      </c>
      <c r="G6" s="22" t="s">
        <v>13</v>
      </c>
      <c r="H6" s="53"/>
    </row>
    <row r="7" spans="1:8" s="23" customFormat="1" ht="31.5" x14ac:dyDescent="0.25">
      <c r="A7" s="21">
        <f>A6+1</f>
        <v>2</v>
      </c>
      <c r="B7" s="20" t="s">
        <v>10</v>
      </c>
      <c r="C7" s="20" t="s">
        <v>14</v>
      </c>
      <c r="D7" s="20" t="s">
        <v>461</v>
      </c>
      <c r="E7" s="20" t="s">
        <v>15</v>
      </c>
      <c r="F7" s="65">
        <v>183.6</v>
      </c>
      <c r="G7" s="22" t="s">
        <v>13</v>
      </c>
      <c r="H7" s="53"/>
    </row>
    <row r="8" spans="1:8" s="23" customFormat="1" ht="60.75" customHeight="1" x14ac:dyDescent="0.25">
      <c r="A8" s="21">
        <f t="shared" ref="A8:A71" si="0">A7+1</f>
        <v>3</v>
      </c>
      <c r="B8" s="20" t="s">
        <v>10</v>
      </c>
      <c r="C8" s="20" t="s">
        <v>11</v>
      </c>
      <c r="D8" s="20" t="s">
        <v>462</v>
      </c>
      <c r="E8" s="20" t="s">
        <v>16</v>
      </c>
      <c r="F8" s="65">
        <v>8.6</v>
      </c>
      <c r="G8" s="22" t="s">
        <v>13</v>
      </c>
      <c r="H8" s="53"/>
    </row>
    <row r="9" spans="1:8" s="23" customFormat="1" ht="51.6" customHeight="1" x14ac:dyDescent="0.25">
      <c r="A9" s="21">
        <f t="shared" si="0"/>
        <v>4</v>
      </c>
      <c r="B9" s="20" t="s">
        <v>10</v>
      </c>
      <c r="C9" s="20" t="s">
        <v>11</v>
      </c>
      <c r="D9" s="20" t="s">
        <v>463</v>
      </c>
      <c r="E9" s="20" t="s">
        <v>16</v>
      </c>
      <c r="F9" s="65">
        <v>34.700000000000003</v>
      </c>
      <c r="G9" s="22" t="s">
        <v>13</v>
      </c>
      <c r="H9" s="53"/>
    </row>
    <row r="10" spans="1:8" s="23" customFormat="1" ht="42" customHeight="1" x14ac:dyDescent="0.25">
      <c r="A10" s="21">
        <f t="shared" si="0"/>
        <v>5</v>
      </c>
      <c r="B10" s="20" t="s">
        <v>10</v>
      </c>
      <c r="C10" s="20" t="s">
        <v>11</v>
      </c>
      <c r="D10" s="20" t="s">
        <v>464</v>
      </c>
      <c r="E10" s="20" t="s">
        <v>16</v>
      </c>
      <c r="F10" s="65">
        <v>21.4</v>
      </c>
      <c r="G10" s="22" t="s">
        <v>13</v>
      </c>
      <c r="H10" s="53"/>
    </row>
    <row r="11" spans="1:8" s="23" customFormat="1" ht="31.5" x14ac:dyDescent="0.25">
      <c r="A11" s="21">
        <f t="shared" si="0"/>
        <v>6</v>
      </c>
      <c r="B11" s="20" t="s">
        <v>10</v>
      </c>
      <c r="C11" s="20" t="s">
        <v>14</v>
      </c>
      <c r="D11" s="20" t="s">
        <v>465</v>
      </c>
      <c r="E11" s="20" t="s">
        <v>17</v>
      </c>
      <c r="F11" s="65">
        <v>15.8</v>
      </c>
      <c r="G11" s="22" t="s">
        <v>13</v>
      </c>
      <c r="H11" s="53"/>
    </row>
    <row r="12" spans="1:8" s="23" customFormat="1" ht="31.5" x14ac:dyDescent="0.25">
      <c r="A12" s="21">
        <f t="shared" si="0"/>
        <v>7</v>
      </c>
      <c r="B12" s="20" t="s">
        <v>10</v>
      </c>
      <c r="C12" s="20" t="s">
        <v>14</v>
      </c>
      <c r="D12" s="20" t="s">
        <v>466</v>
      </c>
      <c r="E12" s="20" t="s">
        <v>18</v>
      </c>
      <c r="F12" s="65">
        <v>161.5</v>
      </c>
      <c r="G12" s="22" t="s">
        <v>13</v>
      </c>
      <c r="H12" s="53"/>
    </row>
    <row r="13" spans="1:8" s="23" customFormat="1" ht="31.5" x14ac:dyDescent="0.25">
      <c r="A13" s="21">
        <f t="shared" si="0"/>
        <v>8</v>
      </c>
      <c r="B13" s="20" t="s">
        <v>10</v>
      </c>
      <c r="C13" s="20" t="s">
        <v>14</v>
      </c>
      <c r="D13" s="20" t="s">
        <v>467</v>
      </c>
      <c r="E13" s="20" t="s">
        <v>19</v>
      </c>
      <c r="F13" s="65">
        <v>19.7</v>
      </c>
      <c r="G13" s="22" t="s">
        <v>13</v>
      </c>
      <c r="H13" s="53"/>
    </row>
    <row r="14" spans="1:8" s="23" customFormat="1" ht="31.5" x14ac:dyDescent="0.25">
      <c r="A14" s="21">
        <f t="shared" si="0"/>
        <v>9</v>
      </c>
      <c r="B14" s="20" t="s">
        <v>10</v>
      </c>
      <c r="C14" s="20" t="s">
        <v>14</v>
      </c>
      <c r="D14" s="20" t="s">
        <v>468</v>
      </c>
      <c r="E14" s="20" t="s">
        <v>20</v>
      </c>
      <c r="F14" s="65">
        <v>16.399999999999999</v>
      </c>
      <c r="G14" s="22" t="s">
        <v>13</v>
      </c>
      <c r="H14" s="53"/>
    </row>
    <row r="15" spans="1:8" s="23" customFormat="1" ht="31.5" x14ac:dyDescent="0.25">
      <c r="A15" s="21">
        <f t="shared" si="0"/>
        <v>10</v>
      </c>
      <c r="B15" s="20" t="s">
        <v>10</v>
      </c>
      <c r="C15" s="20" t="s">
        <v>14</v>
      </c>
      <c r="D15" s="20" t="s">
        <v>469</v>
      </c>
      <c r="E15" s="20" t="s">
        <v>21</v>
      </c>
      <c r="F15" s="65">
        <v>54</v>
      </c>
      <c r="G15" s="22" t="s">
        <v>13</v>
      </c>
      <c r="H15" s="53"/>
    </row>
    <row r="16" spans="1:8" s="23" customFormat="1" ht="31.5" x14ac:dyDescent="0.25">
      <c r="A16" s="21">
        <f t="shared" si="0"/>
        <v>11</v>
      </c>
      <c r="B16" s="20" t="s">
        <v>10</v>
      </c>
      <c r="C16" s="20" t="s">
        <v>14</v>
      </c>
      <c r="D16" s="20" t="s">
        <v>478</v>
      </c>
      <c r="E16" s="20" t="s">
        <v>22</v>
      </c>
      <c r="F16" s="65">
        <v>95.8</v>
      </c>
      <c r="G16" s="22" t="s">
        <v>13</v>
      </c>
      <c r="H16" s="53"/>
    </row>
    <row r="17" spans="1:8" s="23" customFormat="1" ht="31.5" x14ac:dyDescent="0.25">
      <c r="A17" s="21">
        <f t="shared" si="0"/>
        <v>12</v>
      </c>
      <c r="B17" s="20" t="s">
        <v>10</v>
      </c>
      <c r="C17" s="20" t="s">
        <v>14</v>
      </c>
      <c r="D17" s="20" t="s">
        <v>479</v>
      </c>
      <c r="E17" s="20" t="s">
        <v>23</v>
      </c>
      <c r="F17" s="65">
        <v>14.6</v>
      </c>
      <c r="G17" s="22" t="s">
        <v>13</v>
      </c>
      <c r="H17" s="53"/>
    </row>
    <row r="18" spans="1:8" s="23" customFormat="1" ht="31.5" x14ac:dyDescent="0.25">
      <c r="A18" s="21">
        <f t="shared" si="0"/>
        <v>13</v>
      </c>
      <c r="B18" s="20" t="s">
        <v>10</v>
      </c>
      <c r="C18" s="20" t="s">
        <v>14</v>
      </c>
      <c r="D18" s="20" t="s">
        <v>480</v>
      </c>
      <c r="E18" s="20" t="s">
        <v>24</v>
      </c>
      <c r="F18" s="65">
        <v>12.4</v>
      </c>
      <c r="G18" s="22" t="s">
        <v>13</v>
      </c>
      <c r="H18" s="53"/>
    </row>
    <row r="19" spans="1:8" s="23" customFormat="1" ht="31.5" x14ac:dyDescent="0.25">
      <c r="A19" s="21">
        <f t="shared" si="0"/>
        <v>14</v>
      </c>
      <c r="B19" s="20" t="s">
        <v>10</v>
      </c>
      <c r="C19" s="20" t="s">
        <v>14</v>
      </c>
      <c r="D19" s="20" t="s">
        <v>481</v>
      </c>
      <c r="E19" s="20" t="s">
        <v>25</v>
      </c>
      <c r="F19" s="65">
        <v>8.3000000000000007</v>
      </c>
      <c r="G19" s="22" t="s">
        <v>13</v>
      </c>
      <c r="H19" s="53"/>
    </row>
    <row r="20" spans="1:8" s="23" customFormat="1" ht="31.5" x14ac:dyDescent="0.25">
      <c r="A20" s="21">
        <f t="shared" si="0"/>
        <v>15</v>
      </c>
      <c r="B20" s="20" t="s">
        <v>10</v>
      </c>
      <c r="C20" s="20" t="s">
        <v>14</v>
      </c>
      <c r="D20" s="20" t="s">
        <v>482</v>
      </c>
      <c r="E20" s="20" t="s">
        <v>26</v>
      </c>
      <c r="F20" s="65">
        <v>16.8</v>
      </c>
      <c r="G20" s="22" t="s">
        <v>13</v>
      </c>
      <c r="H20" s="53"/>
    </row>
    <row r="21" spans="1:8" s="23" customFormat="1" ht="31.5" x14ac:dyDescent="0.25">
      <c r="A21" s="21">
        <f t="shared" si="0"/>
        <v>16</v>
      </c>
      <c r="B21" s="20" t="s">
        <v>10</v>
      </c>
      <c r="C21" s="20" t="s">
        <v>14</v>
      </c>
      <c r="D21" s="20" t="s">
        <v>483</v>
      </c>
      <c r="E21" s="20" t="s">
        <v>27</v>
      </c>
      <c r="F21" s="65">
        <v>56.4</v>
      </c>
      <c r="G21" s="22" t="s">
        <v>13</v>
      </c>
      <c r="H21" s="53"/>
    </row>
    <row r="22" spans="1:8" s="23" customFormat="1" ht="31.5" x14ac:dyDescent="0.25">
      <c r="A22" s="21">
        <f t="shared" si="0"/>
        <v>17</v>
      </c>
      <c r="B22" s="20" t="s">
        <v>10</v>
      </c>
      <c r="C22" s="20" t="s">
        <v>11</v>
      </c>
      <c r="D22" s="20" t="s">
        <v>484</v>
      </c>
      <c r="E22" s="20" t="s">
        <v>28</v>
      </c>
      <c r="F22" s="65">
        <v>32.5</v>
      </c>
      <c r="G22" s="22" t="s">
        <v>13</v>
      </c>
      <c r="H22" s="53"/>
    </row>
    <row r="23" spans="1:8" s="23" customFormat="1" ht="31.5" x14ac:dyDescent="0.25">
      <c r="A23" s="21">
        <f t="shared" si="0"/>
        <v>18</v>
      </c>
      <c r="B23" s="20" t="s">
        <v>10</v>
      </c>
      <c r="C23" s="20" t="s">
        <v>14</v>
      </c>
      <c r="D23" s="20" t="s">
        <v>485</v>
      </c>
      <c r="E23" s="20" t="s">
        <v>29</v>
      </c>
      <c r="F23" s="65">
        <v>17.3</v>
      </c>
      <c r="G23" s="22" t="s">
        <v>13</v>
      </c>
      <c r="H23" s="53"/>
    </row>
    <row r="24" spans="1:8" s="23" customFormat="1" ht="31.5" x14ac:dyDescent="0.25">
      <c r="A24" s="21">
        <f t="shared" si="0"/>
        <v>19</v>
      </c>
      <c r="B24" s="20" t="s">
        <v>10</v>
      </c>
      <c r="C24" s="20" t="s">
        <v>14</v>
      </c>
      <c r="D24" s="20" t="s">
        <v>486</v>
      </c>
      <c r="E24" s="20" t="s">
        <v>30</v>
      </c>
      <c r="F24" s="65">
        <v>7.8</v>
      </c>
      <c r="G24" s="22" t="s">
        <v>13</v>
      </c>
      <c r="H24" s="53"/>
    </row>
    <row r="25" spans="1:8" s="23" customFormat="1" ht="31.5" x14ac:dyDescent="0.25">
      <c r="A25" s="21">
        <f t="shared" si="0"/>
        <v>20</v>
      </c>
      <c r="B25" s="20" t="s">
        <v>10</v>
      </c>
      <c r="C25" s="20" t="s">
        <v>14</v>
      </c>
      <c r="D25" s="20" t="s">
        <v>487</v>
      </c>
      <c r="E25" s="20" t="s">
        <v>31</v>
      </c>
      <c r="F25" s="65">
        <v>67.3</v>
      </c>
      <c r="G25" s="22" t="s">
        <v>13</v>
      </c>
      <c r="H25" s="53"/>
    </row>
    <row r="26" spans="1:8" s="23" customFormat="1" ht="31.5" x14ac:dyDescent="0.25">
      <c r="A26" s="21">
        <f t="shared" si="0"/>
        <v>21</v>
      </c>
      <c r="B26" s="20" t="s">
        <v>10</v>
      </c>
      <c r="C26" s="20" t="s">
        <v>14</v>
      </c>
      <c r="D26" s="20" t="s">
        <v>488</v>
      </c>
      <c r="E26" s="20" t="s">
        <v>32</v>
      </c>
      <c r="F26" s="65">
        <v>17.2</v>
      </c>
      <c r="G26" s="22" t="s">
        <v>13</v>
      </c>
      <c r="H26" s="53"/>
    </row>
    <row r="27" spans="1:8" s="23" customFormat="1" ht="31.5" x14ac:dyDescent="0.25">
      <c r="A27" s="21">
        <f t="shared" si="0"/>
        <v>22</v>
      </c>
      <c r="B27" s="20" t="s">
        <v>10</v>
      </c>
      <c r="C27" s="20" t="s">
        <v>11</v>
      </c>
      <c r="D27" s="20" t="s">
        <v>489</v>
      </c>
      <c r="E27" s="20" t="s">
        <v>33</v>
      </c>
      <c r="F27" s="65">
        <v>86.8</v>
      </c>
      <c r="G27" s="22" t="s">
        <v>13</v>
      </c>
      <c r="H27" s="53"/>
    </row>
    <row r="28" spans="1:8" s="23" customFormat="1" ht="31.5" x14ac:dyDescent="0.25">
      <c r="A28" s="21">
        <f t="shared" si="0"/>
        <v>23</v>
      </c>
      <c r="B28" s="20" t="s">
        <v>10</v>
      </c>
      <c r="C28" s="20" t="s">
        <v>14</v>
      </c>
      <c r="D28" s="20" t="s">
        <v>490</v>
      </c>
      <c r="E28" s="20" t="s">
        <v>34</v>
      </c>
      <c r="F28" s="65">
        <v>13.5</v>
      </c>
      <c r="G28" s="22" t="s">
        <v>13</v>
      </c>
      <c r="H28" s="53"/>
    </row>
    <row r="29" spans="1:8" s="23" customFormat="1" ht="31.5" x14ac:dyDescent="0.25">
      <c r="A29" s="21">
        <f t="shared" si="0"/>
        <v>24</v>
      </c>
      <c r="B29" s="20" t="s">
        <v>10</v>
      </c>
      <c r="C29" s="20" t="s">
        <v>14</v>
      </c>
      <c r="D29" s="20" t="s">
        <v>491</v>
      </c>
      <c r="E29" s="20" t="s">
        <v>35</v>
      </c>
      <c r="F29" s="65">
        <v>9</v>
      </c>
      <c r="G29" s="22" t="s">
        <v>13</v>
      </c>
      <c r="H29" s="53"/>
    </row>
    <row r="30" spans="1:8" s="23" customFormat="1" ht="31.5" x14ac:dyDescent="0.25">
      <c r="A30" s="21">
        <f t="shared" si="0"/>
        <v>25</v>
      </c>
      <c r="B30" s="20" t="s">
        <v>10</v>
      </c>
      <c r="C30" s="20" t="s">
        <v>14</v>
      </c>
      <c r="D30" s="20" t="s">
        <v>492</v>
      </c>
      <c r="E30" s="20" t="s">
        <v>36</v>
      </c>
      <c r="F30" s="65">
        <v>13.7</v>
      </c>
      <c r="G30" s="22" t="s">
        <v>13</v>
      </c>
      <c r="H30" s="53"/>
    </row>
    <row r="31" spans="1:8" s="23" customFormat="1" ht="31.5" x14ac:dyDescent="0.25">
      <c r="A31" s="21">
        <f t="shared" si="0"/>
        <v>26</v>
      </c>
      <c r="B31" s="20" t="s">
        <v>10</v>
      </c>
      <c r="C31" s="20" t="s">
        <v>14</v>
      </c>
      <c r="D31" s="20" t="s">
        <v>491</v>
      </c>
      <c r="E31" s="20" t="s">
        <v>37</v>
      </c>
      <c r="F31" s="65">
        <v>27.7</v>
      </c>
      <c r="G31" s="22" t="s">
        <v>13</v>
      </c>
      <c r="H31" s="53"/>
    </row>
    <row r="32" spans="1:8" s="23" customFormat="1" ht="31.5" x14ac:dyDescent="0.25">
      <c r="A32" s="21">
        <f t="shared" si="0"/>
        <v>27</v>
      </c>
      <c r="B32" s="20" t="s">
        <v>10</v>
      </c>
      <c r="C32" s="20" t="s">
        <v>11</v>
      </c>
      <c r="D32" s="20" t="s">
        <v>493</v>
      </c>
      <c r="E32" s="20" t="s">
        <v>38</v>
      </c>
      <c r="F32" s="65">
        <v>22.3</v>
      </c>
      <c r="G32" s="22" t="s">
        <v>13</v>
      </c>
      <c r="H32" s="53"/>
    </row>
    <row r="33" spans="1:8" s="23" customFormat="1" ht="31.5" x14ac:dyDescent="0.25">
      <c r="A33" s="21">
        <f t="shared" si="0"/>
        <v>28</v>
      </c>
      <c r="B33" s="20" t="s">
        <v>10</v>
      </c>
      <c r="C33" s="20" t="s">
        <v>11</v>
      </c>
      <c r="D33" s="20" t="s">
        <v>494</v>
      </c>
      <c r="E33" s="20" t="s">
        <v>39</v>
      </c>
      <c r="F33" s="65">
        <v>14.1</v>
      </c>
      <c r="G33" s="22" t="s">
        <v>13</v>
      </c>
      <c r="H33" s="53"/>
    </row>
    <row r="34" spans="1:8" s="23" customFormat="1" ht="31.5" x14ac:dyDescent="0.25">
      <c r="A34" s="21">
        <f t="shared" si="0"/>
        <v>29</v>
      </c>
      <c r="B34" s="20" t="s">
        <v>10</v>
      </c>
      <c r="C34" s="20" t="s">
        <v>14</v>
      </c>
      <c r="D34" s="20" t="s">
        <v>495</v>
      </c>
      <c r="E34" s="20" t="s">
        <v>40</v>
      </c>
      <c r="F34" s="65">
        <v>44.9</v>
      </c>
      <c r="G34" s="22" t="s">
        <v>13</v>
      </c>
      <c r="H34" s="53"/>
    </row>
    <row r="35" spans="1:8" s="23" customFormat="1" ht="31.5" x14ac:dyDescent="0.25">
      <c r="A35" s="21">
        <f t="shared" si="0"/>
        <v>30</v>
      </c>
      <c r="B35" s="20" t="s">
        <v>10</v>
      </c>
      <c r="C35" s="20" t="s">
        <v>11</v>
      </c>
      <c r="D35" s="20" t="s">
        <v>496</v>
      </c>
      <c r="E35" s="20" t="s">
        <v>41</v>
      </c>
      <c r="F35" s="65">
        <v>16.2</v>
      </c>
      <c r="G35" s="22" t="s">
        <v>13</v>
      </c>
      <c r="H35" s="53"/>
    </row>
    <row r="36" spans="1:8" s="23" customFormat="1" ht="31.5" x14ac:dyDescent="0.25">
      <c r="A36" s="21">
        <f t="shared" si="0"/>
        <v>31</v>
      </c>
      <c r="B36" s="20" t="s">
        <v>10</v>
      </c>
      <c r="C36" s="20" t="s">
        <v>14</v>
      </c>
      <c r="D36" s="20" t="s">
        <v>497</v>
      </c>
      <c r="E36" s="20" t="s">
        <v>42</v>
      </c>
      <c r="F36" s="65">
        <v>18.600000000000001</v>
      </c>
      <c r="G36" s="22" t="s">
        <v>13</v>
      </c>
      <c r="H36" s="53"/>
    </row>
    <row r="37" spans="1:8" s="23" customFormat="1" ht="31.5" x14ac:dyDescent="0.25">
      <c r="A37" s="21">
        <f t="shared" si="0"/>
        <v>32</v>
      </c>
      <c r="B37" s="20" t="s">
        <v>10</v>
      </c>
      <c r="C37" s="20" t="s">
        <v>14</v>
      </c>
      <c r="D37" s="20" t="s">
        <v>497</v>
      </c>
      <c r="E37" s="20" t="s">
        <v>43</v>
      </c>
      <c r="F37" s="65">
        <v>16.3</v>
      </c>
      <c r="G37" s="22" t="s">
        <v>13</v>
      </c>
      <c r="H37" s="53"/>
    </row>
    <row r="38" spans="1:8" s="23" customFormat="1" ht="37.15" customHeight="1" x14ac:dyDescent="0.25">
      <c r="A38" s="21">
        <f t="shared" si="0"/>
        <v>33</v>
      </c>
      <c r="B38" s="20" t="s">
        <v>10</v>
      </c>
      <c r="C38" s="20" t="s">
        <v>14</v>
      </c>
      <c r="D38" s="20" t="s">
        <v>498</v>
      </c>
      <c r="E38" s="20" t="s">
        <v>44</v>
      </c>
      <c r="F38" s="65">
        <v>39.9</v>
      </c>
      <c r="G38" s="22" t="s">
        <v>13</v>
      </c>
      <c r="H38" s="53"/>
    </row>
    <row r="39" spans="1:8" s="23" customFormat="1" ht="31.5" x14ac:dyDescent="0.25">
      <c r="A39" s="21">
        <f t="shared" si="0"/>
        <v>34</v>
      </c>
      <c r="B39" s="20" t="s">
        <v>10</v>
      </c>
      <c r="C39" s="20" t="s">
        <v>14</v>
      </c>
      <c r="D39" s="20" t="s">
        <v>499</v>
      </c>
      <c r="E39" s="20" t="s">
        <v>45</v>
      </c>
      <c r="F39" s="65">
        <v>52.5</v>
      </c>
      <c r="G39" s="22" t="s">
        <v>13</v>
      </c>
      <c r="H39" s="53"/>
    </row>
    <row r="40" spans="1:8" s="23" customFormat="1" ht="31.5" x14ac:dyDescent="0.25">
      <c r="A40" s="21">
        <f t="shared" si="0"/>
        <v>35</v>
      </c>
      <c r="B40" s="20" t="s">
        <v>10</v>
      </c>
      <c r="C40" s="20" t="s">
        <v>14</v>
      </c>
      <c r="D40" s="20" t="s">
        <v>500</v>
      </c>
      <c r="E40" s="20" t="s">
        <v>46</v>
      </c>
      <c r="F40" s="65">
        <v>16.899999999999999</v>
      </c>
      <c r="G40" s="22" t="s">
        <v>13</v>
      </c>
      <c r="H40" s="53"/>
    </row>
    <row r="41" spans="1:8" s="23" customFormat="1" ht="31.5" x14ac:dyDescent="0.25">
      <c r="A41" s="21">
        <f t="shared" si="0"/>
        <v>36</v>
      </c>
      <c r="B41" s="20" t="s">
        <v>10</v>
      </c>
      <c r="C41" s="20" t="s">
        <v>14</v>
      </c>
      <c r="D41" s="20" t="s">
        <v>501</v>
      </c>
      <c r="E41" s="20" t="s">
        <v>47</v>
      </c>
      <c r="F41" s="65">
        <v>88</v>
      </c>
      <c r="G41" s="22" t="s">
        <v>13</v>
      </c>
      <c r="H41" s="53"/>
    </row>
    <row r="42" spans="1:8" s="23" customFormat="1" ht="31.5" x14ac:dyDescent="0.25">
      <c r="A42" s="21">
        <f t="shared" si="0"/>
        <v>37</v>
      </c>
      <c r="B42" s="20" t="s">
        <v>10</v>
      </c>
      <c r="C42" s="20" t="s">
        <v>14</v>
      </c>
      <c r="D42" s="20" t="s">
        <v>502</v>
      </c>
      <c r="E42" s="20" t="s">
        <v>48</v>
      </c>
      <c r="F42" s="65">
        <v>41.4</v>
      </c>
      <c r="G42" s="22" t="s">
        <v>13</v>
      </c>
      <c r="H42" s="53"/>
    </row>
    <row r="43" spans="1:8" s="23" customFormat="1" ht="31.5" x14ac:dyDescent="0.25">
      <c r="A43" s="21">
        <f t="shared" si="0"/>
        <v>38</v>
      </c>
      <c r="B43" s="20" t="s">
        <v>10</v>
      </c>
      <c r="C43" s="20" t="s">
        <v>14</v>
      </c>
      <c r="D43" s="20" t="s">
        <v>502</v>
      </c>
      <c r="E43" s="20" t="s">
        <v>49</v>
      </c>
      <c r="F43" s="65">
        <v>129.80000000000001</v>
      </c>
      <c r="G43" s="22" t="s">
        <v>13</v>
      </c>
      <c r="H43" s="53"/>
    </row>
    <row r="44" spans="1:8" s="23" customFormat="1" ht="31.5" x14ac:dyDescent="0.25">
      <c r="A44" s="21">
        <f t="shared" si="0"/>
        <v>39</v>
      </c>
      <c r="B44" s="20" t="s">
        <v>10</v>
      </c>
      <c r="C44" s="20" t="s">
        <v>14</v>
      </c>
      <c r="D44" s="20" t="s">
        <v>503</v>
      </c>
      <c r="E44" s="20" t="s">
        <v>50</v>
      </c>
      <c r="F44" s="65">
        <v>22.4</v>
      </c>
      <c r="G44" s="22" t="s">
        <v>13</v>
      </c>
      <c r="H44" s="53"/>
    </row>
    <row r="45" spans="1:8" s="23" customFormat="1" ht="31.5" x14ac:dyDescent="0.25">
      <c r="A45" s="21">
        <f t="shared" si="0"/>
        <v>40</v>
      </c>
      <c r="B45" s="20" t="s">
        <v>10</v>
      </c>
      <c r="C45" s="20" t="s">
        <v>14</v>
      </c>
      <c r="D45" s="20" t="s">
        <v>503</v>
      </c>
      <c r="E45" s="20" t="s">
        <v>51</v>
      </c>
      <c r="F45" s="65">
        <v>46.8</v>
      </c>
      <c r="G45" s="22" t="s">
        <v>13</v>
      </c>
      <c r="H45" s="53"/>
    </row>
    <row r="46" spans="1:8" s="23" customFormat="1" ht="31.5" x14ac:dyDescent="0.25">
      <c r="A46" s="21">
        <f t="shared" si="0"/>
        <v>41</v>
      </c>
      <c r="B46" s="20" t="s">
        <v>10</v>
      </c>
      <c r="C46" s="20" t="s">
        <v>14</v>
      </c>
      <c r="D46" s="20" t="s">
        <v>504</v>
      </c>
      <c r="E46" s="20" t="s">
        <v>52</v>
      </c>
      <c r="F46" s="65">
        <v>47.4</v>
      </c>
      <c r="G46" s="22" t="s">
        <v>13</v>
      </c>
      <c r="H46" s="53"/>
    </row>
    <row r="47" spans="1:8" s="23" customFormat="1" ht="31.5" x14ac:dyDescent="0.25">
      <c r="A47" s="21">
        <f t="shared" si="0"/>
        <v>42</v>
      </c>
      <c r="B47" s="20" t="s">
        <v>10</v>
      </c>
      <c r="C47" s="20" t="s">
        <v>14</v>
      </c>
      <c r="D47" s="20" t="s">
        <v>505</v>
      </c>
      <c r="E47" s="20" t="s">
        <v>53</v>
      </c>
      <c r="F47" s="65">
        <v>17</v>
      </c>
      <c r="G47" s="22" t="s">
        <v>13</v>
      </c>
      <c r="H47" s="53"/>
    </row>
    <row r="48" spans="1:8" s="23" customFormat="1" ht="31.5" x14ac:dyDescent="0.25">
      <c r="A48" s="21">
        <f t="shared" si="0"/>
        <v>43</v>
      </c>
      <c r="B48" s="20" t="s">
        <v>10</v>
      </c>
      <c r="C48" s="20" t="s">
        <v>14</v>
      </c>
      <c r="D48" s="20" t="s">
        <v>506</v>
      </c>
      <c r="E48" s="20" t="s">
        <v>54</v>
      </c>
      <c r="F48" s="65">
        <v>48.5</v>
      </c>
      <c r="G48" s="22" t="s">
        <v>13</v>
      </c>
      <c r="H48" s="53"/>
    </row>
    <row r="49" spans="1:8" s="23" customFormat="1" ht="31.5" x14ac:dyDescent="0.25">
      <c r="A49" s="21">
        <f t="shared" si="0"/>
        <v>44</v>
      </c>
      <c r="B49" s="20" t="s">
        <v>10</v>
      </c>
      <c r="C49" s="20" t="s">
        <v>14</v>
      </c>
      <c r="D49" s="20" t="s">
        <v>507</v>
      </c>
      <c r="E49" s="20" t="s">
        <v>55</v>
      </c>
      <c r="F49" s="65">
        <v>12.8</v>
      </c>
      <c r="G49" s="22" t="s">
        <v>13</v>
      </c>
      <c r="H49" s="53"/>
    </row>
    <row r="50" spans="1:8" s="23" customFormat="1" ht="31.5" x14ac:dyDescent="0.25">
      <c r="A50" s="21">
        <f t="shared" si="0"/>
        <v>45</v>
      </c>
      <c r="B50" s="20" t="s">
        <v>10</v>
      </c>
      <c r="C50" s="20" t="s">
        <v>14</v>
      </c>
      <c r="D50" s="20" t="s">
        <v>507</v>
      </c>
      <c r="E50" s="20" t="s">
        <v>56</v>
      </c>
      <c r="F50" s="65">
        <v>11.8</v>
      </c>
      <c r="G50" s="22" t="s">
        <v>13</v>
      </c>
      <c r="H50" s="53"/>
    </row>
    <row r="51" spans="1:8" s="23" customFormat="1" ht="31.5" x14ac:dyDescent="0.25">
      <c r="A51" s="21">
        <f t="shared" si="0"/>
        <v>46</v>
      </c>
      <c r="B51" s="20" t="s">
        <v>10</v>
      </c>
      <c r="C51" s="20" t="s">
        <v>14</v>
      </c>
      <c r="D51" s="20" t="s">
        <v>507</v>
      </c>
      <c r="E51" s="20" t="s">
        <v>57</v>
      </c>
      <c r="F51" s="65">
        <v>8.1</v>
      </c>
      <c r="G51" s="22" t="s">
        <v>13</v>
      </c>
      <c r="H51" s="53"/>
    </row>
    <row r="52" spans="1:8" s="23" customFormat="1" ht="31.5" x14ac:dyDescent="0.25">
      <c r="A52" s="21">
        <f t="shared" si="0"/>
        <v>47</v>
      </c>
      <c r="B52" s="20" t="s">
        <v>10</v>
      </c>
      <c r="C52" s="20" t="s">
        <v>14</v>
      </c>
      <c r="D52" s="20" t="s">
        <v>507</v>
      </c>
      <c r="E52" s="20" t="s">
        <v>58</v>
      </c>
      <c r="F52" s="65">
        <v>38.5</v>
      </c>
      <c r="G52" s="22" t="s">
        <v>13</v>
      </c>
      <c r="H52" s="53"/>
    </row>
    <row r="53" spans="1:8" s="23" customFormat="1" ht="31.5" x14ac:dyDescent="0.25">
      <c r="A53" s="21">
        <f t="shared" si="0"/>
        <v>48</v>
      </c>
      <c r="B53" s="20" t="s">
        <v>10</v>
      </c>
      <c r="C53" s="20" t="s">
        <v>14</v>
      </c>
      <c r="D53" s="20" t="s">
        <v>508</v>
      </c>
      <c r="E53" s="20" t="s">
        <v>59</v>
      </c>
      <c r="F53" s="65">
        <v>17.7</v>
      </c>
      <c r="G53" s="22" t="s">
        <v>13</v>
      </c>
      <c r="H53" s="53"/>
    </row>
    <row r="54" spans="1:8" s="23" customFormat="1" ht="55.15" customHeight="1" x14ac:dyDescent="0.25">
      <c r="A54" s="21">
        <f t="shared" si="0"/>
        <v>49</v>
      </c>
      <c r="B54" s="20" t="s">
        <v>60</v>
      </c>
      <c r="C54" s="20" t="s">
        <v>155</v>
      </c>
      <c r="D54" s="20" t="s">
        <v>61</v>
      </c>
      <c r="E54" s="20" t="s">
        <v>62</v>
      </c>
      <c r="F54" s="65">
        <v>73.3</v>
      </c>
      <c r="G54" s="20" t="s">
        <v>443</v>
      </c>
      <c r="H54" s="53"/>
    </row>
    <row r="55" spans="1:8" s="23" customFormat="1" ht="64.5" customHeight="1" x14ac:dyDescent="0.25">
      <c r="A55" s="21">
        <f t="shared" si="0"/>
        <v>50</v>
      </c>
      <c r="B55" s="20" t="s">
        <v>60</v>
      </c>
      <c r="C55" s="20" t="s">
        <v>155</v>
      </c>
      <c r="D55" s="20" t="s">
        <v>61</v>
      </c>
      <c r="E55" s="20"/>
      <c r="F55" s="65">
        <v>11.5</v>
      </c>
      <c r="G55" s="20" t="s">
        <v>443</v>
      </c>
      <c r="H55" s="53"/>
    </row>
    <row r="56" spans="1:8" s="23" customFormat="1" ht="64.5" customHeight="1" x14ac:dyDescent="0.25">
      <c r="A56" s="21">
        <f t="shared" si="0"/>
        <v>51</v>
      </c>
      <c r="B56" s="20" t="s">
        <v>60</v>
      </c>
      <c r="C56" s="20" t="s">
        <v>155</v>
      </c>
      <c r="D56" s="20" t="s">
        <v>61</v>
      </c>
      <c r="E56" s="20"/>
      <c r="F56" s="65">
        <v>13.7</v>
      </c>
      <c r="G56" s="20" t="s">
        <v>443</v>
      </c>
      <c r="H56" s="53"/>
    </row>
    <row r="57" spans="1:8" s="23" customFormat="1" ht="64.5" customHeight="1" x14ac:dyDescent="0.25">
      <c r="A57" s="21">
        <f t="shared" si="0"/>
        <v>52</v>
      </c>
      <c r="B57" s="20" t="s">
        <v>60</v>
      </c>
      <c r="C57" s="20" t="s">
        <v>155</v>
      </c>
      <c r="D57" s="20" t="s">
        <v>63</v>
      </c>
      <c r="E57" s="20"/>
      <c r="F57" s="65">
        <v>16.100000000000001</v>
      </c>
      <c r="G57" s="20" t="s">
        <v>443</v>
      </c>
      <c r="H57" s="53"/>
    </row>
    <row r="58" spans="1:8" s="23" customFormat="1" ht="93" customHeight="1" x14ac:dyDescent="0.25">
      <c r="A58" s="21">
        <f t="shared" si="0"/>
        <v>53</v>
      </c>
      <c r="B58" s="20" t="s">
        <v>60</v>
      </c>
      <c r="C58" s="20" t="s">
        <v>155</v>
      </c>
      <c r="D58" s="20" t="s">
        <v>64</v>
      </c>
      <c r="E58" s="20" t="s">
        <v>65</v>
      </c>
      <c r="F58" s="65">
        <v>32.1</v>
      </c>
      <c r="G58" s="20" t="s">
        <v>443</v>
      </c>
      <c r="H58" s="53"/>
    </row>
    <row r="59" spans="1:8" s="23" customFormat="1" ht="93" customHeight="1" x14ac:dyDescent="0.25">
      <c r="A59" s="21">
        <f t="shared" si="0"/>
        <v>54</v>
      </c>
      <c r="B59" s="20" t="s">
        <v>60</v>
      </c>
      <c r="C59" s="20" t="s">
        <v>155</v>
      </c>
      <c r="D59" s="20" t="s">
        <v>64</v>
      </c>
      <c r="E59" s="20"/>
      <c r="F59" s="65">
        <v>6.3</v>
      </c>
      <c r="G59" s="20" t="s">
        <v>443</v>
      </c>
      <c r="H59" s="53"/>
    </row>
    <row r="60" spans="1:8" s="23" customFormat="1" ht="93" customHeight="1" x14ac:dyDescent="0.25">
      <c r="A60" s="21">
        <f t="shared" si="0"/>
        <v>55</v>
      </c>
      <c r="B60" s="20" t="s">
        <v>60</v>
      </c>
      <c r="C60" s="20" t="s">
        <v>441</v>
      </c>
      <c r="D60" s="20" t="s">
        <v>66</v>
      </c>
      <c r="E60" s="20" t="s">
        <v>67</v>
      </c>
      <c r="F60" s="65">
        <v>2435</v>
      </c>
      <c r="G60" s="20" t="s">
        <v>444</v>
      </c>
      <c r="H60" s="53"/>
    </row>
    <row r="61" spans="1:8" s="23" customFormat="1" ht="93" customHeight="1" x14ac:dyDescent="0.25">
      <c r="A61" s="21">
        <f t="shared" si="0"/>
        <v>56</v>
      </c>
      <c r="B61" s="20" t="s">
        <v>60</v>
      </c>
      <c r="C61" s="20" t="s">
        <v>442</v>
      </c>
      <c r="D61" s="20" t="s">
        <v>66</v>
      </c>
      <c r="E61" s="20" t="s">
        <v>68</v>
      </c>
      <c r="F61" s="65">
        <v>6050</v>
      </c>
      <c r="G61" s="20" t="s">
        <v>444</v>
      </c>
      <c r="H61" s="53"/>
    </row>
    <row r="62" spans="1:8" s="23" customFormat="1" ht="93" customHeight="1" x14ac:dyDescent="0.25">
      <c r="A62" s="21">
        <f t="shared" si="0"/>
        <v>57</v>
      </c>
      <c r="B62" s="20" t="s">
        <v>60</v>
      </c>
      <c r="C62" s="20" t="s">
        <v>442</v>
      </c>
      <c r="D62" s="20" t="s">
        <v>69</v>
      </c>
      <c r="E62" s="20" t="s">
        <v>70</v>
      </c>
      <c r="F62" s="65">
        <v>6490</v>
      </c>
      <c r="G62" s="20" t="s">
        <v>444</v>
      </c>
      <c r="H62" s="53"/>
    </row>
    <row r="63" spans="1:8" s="23" customFormat="1" ht="93" customHeight="1" x14ac:dyDescent="0.25">
      <c r="A63" s="21">
        <f t="shared" si="0"/>
        <v>58</v>
      </c>
      <c r="B63" s="20" t="s">
        <v>60</v>
      </c>
      <c r="C63" s="20" t="s">
        <v>14</v>
      </c>
      <c r="D63" s="20" t="s">
        <v>71</v>
      </c>
      <c r="E63" s="20" t="s">
        <v>72</v>
      </c>
      <c r="F63" s="65">
        <v>11.8</v>
      </c>
      <c r="G63" s="20" t="s">
        <v>445</v>
      </c>
      <c r="H63" s="53"/>
    </row>
    <row r="64" spans="1:8" s="23" customFormat="1" ht="93" customHeight="1" x14ac:dyDescent="0.25">
      <c r="A64" s="21">
        <f t="shared" si="0"/>
        <v>59</v>
      </c>
      <c r="B64" s="20" t="s">
        <v>60</v>
      </c>
      <c r="C64" s="20" t="s">
        <v>14</v>
      </c>
      <c r="D64" s="20" t="s">
        <v>71</v>
      </c>
      <c r="E64" s="20" t="s">
        <v>73</v>
      </c>
      <c r="F64" s="65">
        <v>12.6</v>
      </c>
      <c r="G64" s="20" t="s">
        <v>445</v>
      </c>
      <c r="H64" s="53"/>
    </row>
    <row r="65" spans="1:8" s="23" customFormat="1" ht="93" customHeight="1" x14ac:dyDescent="0.25">
      <c r="A65" s="21">
        <f t="shared" si="0"/>
        <v>60</v>
      </c>
      <c r="B65" s="20" t="s">
        <v>60</v>
      </c>
      <c r="C65" s="20" t="s">
        <v>113</v>
      </c>
      <c r="D65" s="20" t="s">
        <v>74</v>
      </c>
      <c r="E65" s="20" t="s">
        <v>75</v>
      </c>
      <c r="F65" s="65">
        <v>20</v>
      </c>
      <c r="G65" s="20" t="s">
        <v>76</v>
      </c>
      <c r="H65" s="53"/>
    </row>
    <row r="66" spans="1:8" s="23" customFormat="1" ht="93" customHeight="1" x14ac:dyDescent="0.25">
      <c r="A66" s="21">
        <f t="shared" si="0"/>
        <v>61</v>
      </c>
      <c r="B66" s="20" t="s">
        <v>60</v>
      </c>
      <c r="C66" s="20" t="s">
        <v>14</v>
      </c>
      <c r="D66" s="20" t="s">
        <v>77</v>
      </c>
      <c r="E66" s="20" t="s">
        <v>78</v>
      </c>
      <c r="F66" s="65">
        <v>57.2</v>
      </c>
      <c r="G66" s="20" t="s">
        <v>446</v>
      </c>
      <c r="H66" s="53"/>
    </row>
    <row r="67" spans="1:8" s="23" customFormat="1" ht="93" customHeight="1" x14ac:dyDescent="0.25">
      <c r="A67" s="21">
        <f t="shared" si="0"/>
        <v>62</v>
      </c>
      <c r="B67" s="20" t="s">
        <v>60</v>
      </c>
      <c r="C67" s="20" t="s">
        <v>156</v>
      </c>
      <c r="D67" s="20" t="s">
        <v>79</v>
      </c>
      <c r="E67" s="20" t="s">
        <v>80</v>
      </c>
      <c r="F67" s="65">
        <v>141</v>
      </c>
      <c r="G67" s="20" t="s">
        <v>411</v>
      </c>
      <c r="H67" s="53"/>
    </row>
    <row r="68" spans="1:8" s="23" customFormat="1" ht="93" customHeight="1" x14ac:dyDescent="0.25">
      <c r="A68" s="21">
        <f t="shared" si="0"/>
        <v>63</v>
      </c>
      <c r="B68" s="20" t="s">
        <v>60</v>
      </c>
      <c r="C68" s="20" t="s">
        <v>113</v>
      </c>
      <c r="D68" s="20" t="s">
        <v>81</v>
      </c>
      <c r="E68" s="20" t="s">
        <v>82</v>
      </c>
      <c r="F68" s="65">
        <v>152.1</v>
      </c>
      <c r="G68" s="20" t="s">
        <v>447</v>
      </c>
      <c r="H68" s="53"/>
    </row>
    <row r="69" spans="1:8" s="23" customFormat="1" ht="93" customHeight="1" x14ac:dyDescent="0.25">
      <c r="A69" s="21">
        <f t="shared" si="0"/>
        <v>64</v>
      </c>
      <c r="B69" s="20" t="s">
        <v>60</v>
      </c>
      <c r="C69" s="20" t="s">
        <v>156</v>
      </c>
      <c r="D69" s="20" t="s">
        <v>83</v>
      </c>
      <c r="E69" s="20" t="s">
        <v>84</v>
      </c>
      <c r="F69" s="65">
        <v>51.5</v>
      </c>
      <c r="G69" s="20" t="s">
        <v>446</v>
      </c>
      <c r="H69" s="53"/>
    </row>
    <row r="70" spans="1:8" s="23" customFormat="1" ht="93" customHeight="1" x14ac:dyDescent="0.25">
      <c r="A70" s="21">
        <f t="shared" si="0"/>
        <v>65</v>
      </c>
      <c r="B70" s="20" t="s">
        <v>60</v>
      </c>
      <c r="C70" s="20" t="s">
        <v>156</v>
      </c>
      <c r="D70" s="20" t="s">
        <v>85</v>
      </c>
      <c r="E70" s="20" t="s">
        <v>86</v>
      </c>
      <c r="F70" s="65">
        <v>88.1</v>
      </c>
      <c r="G70" s="20" t="s">
        <v>448</v>
      </c>
      <c r="H70" s="53"/>
    </row>
    <row r="71" spans="1:8" s="23" customFormat="1" ht="93" customHeight="1" x14ac:dyDescent="0.25">
      <c r="A71" s="21">
        <f t="shared" si="0"/>
        <v>66</v>
      </c>
      <c r="B71" s="20" t="s">
        <v>60</v>
      </c>
      <c r="C71" s="20" t="s">
        <v>156</v>
      </c>
      <c r="D71" s="20" t="s">
        <v>85</v>
      </c>
      <c r="E71" s="20" t="s">
        <v>87</v>
      </c>
      <c r="F71" s="65">
        <v>7.8</v>
      </c>
      <c r="G71" s="20" t="s">
        <v>448</v>
      </c>
      <c r="H71" s="53"/>
    </row>
    <row r="72" spans="1:8" s="23" customFormat="1" ht="93" customHeight="1" x14ac:dyDescent="0.25">
      <c r="A72" s="21">
        <f t="shared" ref="A72:A135" si="1">A71+1</f>
        <v>67</v>
      </c>
      <c r="B72" s="20" t="s">
        <v>60</v>
      </c>
      <c r="C72" s="20" t="s">
        <v>156</v>
      </c>
      <c r="D72" s="20" t="s">
        <v>85</v>
      </c>
      <c r="E72" s="20" t="s">
        <v>88</v>
      </c>
      <c r="F72" s="65">
        <v>98.2</v>
      </c>
      <c r="G72" s="20" t="s">
        <v>448</v>
      </c>
      <c r="H72" s="53"/>
    </row>
    <row r="73" spans="1:8" s="23" customFormat="1" ht="93" customHeight="1" x14ac:dyDescent="0.25">
      <c r="A73" s="21">
        <f t="shared" si="1"/>
        <v>68</v>
      </c>
      <c r="B73" s="20" t="s">
        <v>60</v>
      </c>
      <c r="C73" s="20" t="s">
        <v>156</v>
      </c>
      <c r="D73" s="20" t="s">
        <v>85</v>
      </c>
      <c r="E73" s="20" t="s">
        <v>89</v>
      </c>
      <c r="F73" s="65">
        <v>235.1</v>
      </c>
      <c r="G73" s="20" t="s">
        <v>448</v>
      </c>
      <c r="H73" s="53"/>
    </row>
    <row r="74" spans="1:8" s="23" customFormat="1" ht="93" customHeight="1" x14ac:dyDescent="0.25">
      <c r="A74" s="21">
        <f t="shared" si="1"/>
        <v>69</v>
      </c>
      <c r="B74" s="20" t="s">
        <v>60</v>
      </c>
      <c r="C74" s="20" t="s">
        <v>156</v>
      </c>
      <c r="D74" s="20" t="s">
        <v>90</v>
      </c>
      <c r="E74" s="20" t="s">
        <v>91</v>
      </c>
      <c r="F74" s="65">
        <v>88.9</v>
      </c>
      <c r="G74" s="20" t="s">
        <v>448</v>
      </c>
      <c r="H74" s="53"/>
    </row>
    <row r="75" spans="1:8" s="23" customFormat="1" ht="93" customHeight="1" x14ac:dyDescent="0.25">
      <c r="A75" s="21">
        <f t="shared" si="1"/>
        <v>70</v>
      </c>
      <c r="B75" s="20" t="s">
        <v>60</v>
      </c>
      <c r="C75" s="20" t="s">
        <v>156</v>
      </c>
      <c r="D75" s="20" t="s">
        <v>90</v>
      </c>
      <c r="E75" s="20" t="s">
        <v>92</v>
      </c>
      <c r="F75" s="65">
        <v>1059.2</v>
      </c>
      <c r="G75" s="20" t="s">
        <v>448</v>
      </c>
      <c r="H75" s="53"/>
    </row>
    <row r="76" spans="1:8" s="23" customFormat="1" ht="93" customHeight="1" x14ac:dyDescent="0.25">
      <c r="A76" s="21">
        <f t="shared" si="1"/>
        <v>71</v>
      </c>
      <c r="B76" s="20" t="s">
        <v>60</v>
      </c>
      <c r="C76" s="20" t="s">
        <v>156</v>
      </c>
      <c r="D76" s="20" t="s">
        <v>93</v>
      </c>
      <c r="E76" s="20" t="s">
        <v>94</v>
      </c>
      <c r="F76" s="65">
        <v>802.5</v>
      </c>
      <c r="G76" s="20" t="s">
        <v>449</v>
      </c>
      <c r="H76" s="53"/>
    </row>
    <row r="77" spans="1:8" s="23" customFormat="1" ht="93" customHeight="1" x14ac:dyDescent="0.25">
      <c r="A77" s="21">
        <f t="shared" si="1"/>
        <v>72</v>
      </c>
      <c r="B77" s="20" t="s">
        <v>60</v>
      </c>
      <c r="C77" s="20" t="s">
        <v>156</v>
      </c>
      <c r="D77" s="20" t="s">
        <v>95</v>
      </c>
      <c r="E77" s="20" t="s">
        <v>96</v>
      </c>
      <c r="F77" s="65">
        <v>362.8</v>
      </c>
      <c r="G77" s="20" t="s">
        <v>444</v>
      </c>
      <c r="H77" s="53"/>
    </row>
    <row r="78" spans="1:8" s="23" customFormat="1" ht="93" customHeight="1" x14ac:dyDescent="0.25">
      <c r="A78" s="21">
        <f t="shared" si="1"/>
        <v>73</v>
      </c>
      <c r="B78" s="20" t="s">
        <v>60</v>
      </c>
      <c r="C78" s="20" t="s">
        <v>156</v>
      </c>
      <c r="D78" s="20" t="s">
        <v>97</v>
      </c>
      <c r="E78" s="20" t="s">
        <v>98</v>
      </c>
      <c r="F78" s="65">
        <v>132.19999999999999</v>
      </c>
      <c r="G78" s="20" t="s">
        <v>446</v>
      </c>
      <c r="H78" s="53"/>
    </row>
    <row r="79" spans="1:8" s="23" customFormat="1" ht="93" customHeight="1" x14ac:dyDescent="0.25">
      <c r="A79" s="21">
        <f t="shared" si="1"/>
        <v>74</v>
      </c>
      <c r="B79" s="20" t="s">
        <v>60</v>
      </c>
      <c r="C79" s="20" t="s">
        <v>156</v>
      </c>
      <c r="D79" s="20" t="s">
        <v>99</v>
      </c>
      <c r="E79" s="20" t="s">
        <v>100</v>
      </c>
      <c r="F79" s="65">
        <v>44.4</v>
      </c>
      <c r="G79" s="20" t="s">
        <v>446</v>
      </c>
      <c r="H79" s="53"/>
    </row>
    <row r="80" spans="1:8" s="23" customFormat="1" ht="93" customHeight="1" x14ac:dyDescent="0.25">
      <c r="A80" s="21">
        <f t="shared" si="1"/>
        <v>75</v>
      </c>
      <c r="B80" s="20" t="s">
        <v>60</v>
      </c>
      <c r="C80" s="20" t="s">
        <v>14</v>
      </c>
      <c r="D80" s="20" t="s">
        <v>101</v>
      </c>
      <c r="E80" s="20" t="s">
        <v>102</v>
      </c>
      <c r="F80" s="65">
        <v>1017.6</v>
      </c>
      <c r="G80" s="20" t="s">
        <v>411</v>
      </c>
      <c r="H80" s="53"/>
    </row>
    <row r="81" spans="1:8" s="23" customFormat="1" ht="93" customHeight="1" x14ac:dyDescent="0.25">
      <c r="A81" s="21">
        <f t="shared" si="1"/>
        <v>76</v>
      </c>
      <c r="B81" s="20" t="s">
        <v>60</v>
      </c>
      <c r="C81" s="20" t="s">
        <v>156</v>
      </c>
      <c r="D81" s="20" t="s">
        <v>103</v>
      </c>
      <c r="E81" s="20" t="s">
        <v>104</v>
      </c>
      <c r="F81" s="65">
        <v>112</v>
      </c>
      <c r="G81" s="20" t="s">
        <v>450</v>
      </c>
      <c r="H81" s="53"/>
    </row>
    <row r="82" spans="1:8" s="23" customFormat="1" ht="93" customHeight="1" x14ac:dyDescent="0.25">
      <c r="A82" s="21">
        <f t="shared" si="1"/>
        <v>77</v>
      </c>
      <c r="B82" s="20" t="s">
        <v>60</v>
      </c>
      <c r="C82" s="20" t="s">
        <v>156</v>
      </c>
      <c r="D82" s="20" t="s">
        <v>105</v>
      </c>
      <c r="E82" s="20" t="s">
        <v>106</v>
      </c>
      <c r="F82" s="65">
        <v>28.3</v>
      </c>
      <c r="G82" s="20" t="s">
        <v>451</v>
      </c>
      <c r="H82" s="53"/>
    </row>
    <row r="83" spans="1:8" s="23" customFormat="1" ht="93" customHeight="1" x14ac:dyDescent="0.25">
      <c r="A83" s="21">
        <f t="shared" si="1"/>
        <v>78</v>
      </c>
      <c r="B83" s="20" t="s">
        <v>60</v>
      </c>
      <c r="C83" s="20" t="s">
        <v>156</v>
      </c>
      <c r="D83" s="20" t="s">
        <v>107</v>
      </c>
      <c r="E83" s="20" t="s">
        <v>108</v>
      </c>
      <c r="F83" s="65">
        <v>64.599999999999994</v>
      </c>
      <c r="G83" s="20" t="s">
        <v>452</v>
      </c>
      <c r="H83" s="53"/>
    </row>
    <row r="84" spans="1:8" s="23" customFormat="1" ht="93" customHeight="1" x14ac:dyDescent="0.25">
      <c r="A84" s="21">
        <f t="shared" si="1"/>
        <v>79</v>
      </c>
      <c r="B84" s="20" t="s">
        <v>60</v>
      </c>
      <c r="C84" s="20" t="s">
        <v>156</v>
      </c>
      <c r="D84" s="20" t="s">
        <v>109</v>
      </c>
      <c r="E84" s="20" t="s">
        <v>110</v>
      </c>
      <c r="F84" s="65">
        <v>707.8</v>
      </c>
      <c r="G84" s="20" t="s">
        <v>453</v>
      </c>
      <c r="H84" s="53"/>
    </row>
    <row r="85" spans="1:8" s="24" customFormat="1" ht="93" customHeight="1" x14ac:dyDescent="0.25">
      <c r="A85" s="21">
        <f t="shared" si="1"/>
        <v>80</v>
      </c>
      <c r="B85" s="20" t="s">
        <v>435</v>
      </c>
      <c r="C85" s="20" t="s">
        <v>111</v>
      </c>
      <c r="D85" s="20" t="s">
        <v>112</v>
      </c>
      <c r="E85" s="20"/>
      <c r="F85" s="65">
        <v>12.1</v>
      </c>
      <c r="G85" s="20" t="s">
        <v>111</v>
      </c>
      <c r="H85" s="56"/>
    </row>
    <row r="86" spans="1:8" s="24" customFormat="1" ht="93" customHeight="1" x14ac:dyDescent="0.25">
      <c r="A86" s="21">
        <f t="shared" si="1"/>
        <v>81</v>
      </c>
      <c r="B86" s="20" t="s">
        <v>435</v>
      </c>
      <c r="C86" s="20" t="s">
        <v>113</v>
      </c>
      <c r="D86" s="20" t="s">
        <v>114</v>
      </c>
      <c r="E86" s="20" t="s">
        <v>115</v>
      </c>
      <c r="F86" s="65">
        <v>192.4</v>
      </c>
      <c r="G86" s="20" t="s">
        <v>113</v>
      </c>
      <c r="H86" s="56"/>
    </row>
    <row r="87" spans="1:8" s="24" customFormat="1" ht="93" customHeight="1" x14ac:dyDescent="0.25">
      <c r="A87" s="21">
        <f t="shared" si="1"/>
        <v>82</v>
      </c>
      <c r="B87" s="20" t="s">
        <v>435</v>
      </c>
      <c r="C87" s="20" t="s">
        <v>113</v>
      </c>
      <c r="D87" s="20" t="s">
        <v>116</v>
      </c>
      <c r="E87" s="20" t="s">
        <v>117</v>
      </c>
      <c r="F87" s="65">
        <v>196.8</v>
      </c>
      <c r="G87" s="20" t="s">
        <v>113</v>
      </c>
      <c r="H87" s="56"/>
    </row>
    <row r="88" spans="1:8" s="24" customFormat="1" ht="93" customHeight="1" x14ac:dyDescent="0.25">
      <c r="A88" s="21">
        <f t="shared" si="1"/>
        <v>83</v>
      </c>
      <c r="B88" s="20" t="s">
        <v>435</v>
      </c>
      <c r="C88" s="20" t="s">
        <v>111</v>
      </c>
      <c r="D88" s="20" t="s">
        <v>118</v>
      </c>
      <c r="E88" s="20" t="s">
        <v>151</v>
      </c>
      <c r="F88" s="65">
        <v>10</v>
      </c>
      <c r="G88" s="20" t="s">
        <v>111</v>
      </c>
      <c r="H88" s="56"/>
    </row>
    <row r="89" spans="1:8" s="24" customFormat="1" ht="93" customHeight="1" x14ac:dyDescent="0.25">
      <c r="A89" s="21">
        <f t="shared" si="1"/>
        <v>84</v>
      </c>
      <c r="B89" s="20" t="s">
        <v>435</v>
      </c>
      <c r="C89" s="20" t="s">
        <v>113</v>
      </c>
      <c r="D89" s="20" t="s">
        <v>119</v>
      </c>
      <c r="E89" s="20" t="s">
        <v>151</v>
      </c>
      <c r="F89" s="65">
        <v>10.9</v>
      </c>
      <c r="G89" s="20" t="s">
        <v>111</v>
      </c>
      <c r="H89" s="56"/>
    </row>
    <row r="90" spans="1:8" s="23" customFormat="1" ht="93" customHeight="1" x14ac:dyDescent="0.25">
      <c r="A90" s="21">
        <f t="shared" si="1"/>
        <v>85</v>
      </c>
      <c r="B90" s="20" t="s">
        <v>435</v>
      </c>
      <c r="C90" s="20" t="s">
        <v>113</v>
      </c>
      <c r="D90" s="20" t="s">
        <v>120</v>
      </c>
      <c r="E90" s="20" t="s">
        <v>121</v>
      </c>
      <c r="F90" s="65">
        <v>82.5</v>
      </c>
      <c r="G90" s="20" t="s">
        <v>113</v>
      </c>
      <c r="H90" s="53"/>
    </row>
    <row r="91" spans="1:8" s="23" customFormat="1" ht="93" customHeight="1" x14ac:dyDescent="0.25">
      <c r="A91" s="21">
        <f t="shared" si="1"/>
        <v>86</v>
      </c>
      <c r="B91" s="20" t="s">
        <v>122</v>
      </c>
      <c r="C91" s="20" t="s">
        <v>123</v>
      </c>
      <c r="D91" s="20" t="s">
        <v>124</v>
      </c>
      <c r="E91" s="20" t="s">
        <v>125</v>
      </c>
      <c r="F91" s="65">
        <v>147</v>
      </c>
      <c r="G91" s="20" t="s">
        <v>113</v>
      </c>
      <c r="H91" s="53"/>
    </row>
    <row r="92" spans="1:8" s="23" customFormat="1" ht="93" customHeight="1" x14ac:dyDescent="0.25">
      <c r="A92" s="21">
        <f t="shared" si="1"/>
        <v>87</v>
      </c>
      <c r="B92" s="20" t="s">
        <v>122</v>
      </c>
      <c r="C92" s="20" t="s">
        <v>126</v>
      </c>
      <c r="D92" s="20" t="s">
        <v>127</v>
      </c>
      <c r="E92" s="20" t="s">
        <v>128</v>
      </c>
      <c r="F92" s="65">
        <v>260.5</v>
      </c>
      <c r="G92" s="20" t="s">
        <v>113</v>
      </c>
      <c r="H92" s="53"/>
    </row>
    <row r="93" spans="1:8" s="23" customFormat="1" ht="93" customHeight="1" x14ac:dyDescent="0.25">
      <c r="A93" s="21">
        <f t="shared" si="1"/>
        <v>88</v>
      </c>
      <c r="B93" s="20" t="s">
        <v>122</v>
      </c>
      <c r="C93" s="20" t="s">
        <v>123</v>
      </c>
      <c r="D93" s="20" t="s">
        <v>129</v>
      </c>
      <c r="E93" s="20" t="s">
        <v>130</v>
      </c>
      <c r="F93" s="65">
        <v>221.4</v>
      </c>
      <c r="G93" s="20" t="s">
        <v>113</v>
      </c>
      <c r="H93" s="53"/>
    </row>
    <row r="94" spans="1:8" s="23" customFormat="1" ht="93" customHeight="1" x14ac:dyDescent="0.25">
      <c r="A94" s="21">
        <f t="shared" si="1"/>
        <v>89</v>
      </c>
      <c r="B94" s="20" t="s">
        <v>122</v>
      </c>
      <c r="C94" s="20" t="s">
        <v>131</v>
      </c>
      <c r="D94" s="20" t="s">
        <v>132</v>
      </c>
      <c r="E94" s="20" t="s">
        <v>133</v>
      </c>
      <c r="F94" s="65">
        <v>73.7</v>
      </c>
      <c r="G94" s="20" t="s">
        <v>113</v>
      </c>
      <c r="H94" s="53"/>
    </row>
    <row r="95" spans="1:8" s="23" customFormat="1" ht="93" customHeight="1" x14ac:dyDescent="0.25">
      <c r="A95" s="21">
        <f t="shared" si="1"/>
        <v>90</v>
      </c>
      <c r="B95" s="20" t="s">
        <v>122</v>
      </c>
      <c r="C95" s="20" t="s">
        <v>134</v>
      </c>
      <c r="D95" s="20" t="s">
        <v>135</v>
      </c>
      <c r="E95" s="20" t="s">
        <v>136</v>
      </c>
      <c r="F95" s="65">
        <v>837.8</v>
      </c>
      <c r="G95" s="20" t="s">
        <v>113</v>
      </c>
      <c r="H95" s="53"/>
    </row>
    <row r="96" spans="1:8" s="23" customFormat="1" ht="93" customHeight="1" x14ac:dyDescent="0.25">
      <c r="A96" s="21">
        <f t="shared" si="1"/>
        <v>91</v>
      </c>
      <c r="B96" s="20" t="s">
        <v>434</v>
      </c>
      <c r="C96" s="20" t="s">
        <v>137</v>
      </c>
      <c r="D96" s="20" t="s">
        <v>138</v>
      </c>
      <c r="E96" s="20" t="s">
        <v>139</v>
      </c>
      <c r="F96" s="65">
        <v>244.45</v>
      </c>
      <c r="G96" s="22" t="s">
        <v>140</v>
      </c>
      <c r="H96" s="53"/>
    </row>
    <row r="97" spans="1:8" s="23" customFormat="1" ht="93" customHeight="1" x14ac:dyDescent="0.25">
      <c r="A97" s="21">
        <f t="shared" si="1"/>
        <v>92</v>
      </c>
      <c r="B97" s="20" t="s">
        <v>434</v>
      </c>
      <c r="C97" s="20" t="s">
        <v>141</v>
      </c>
      <c r="D97" s="20" t="s">
        <v>142</v>
      </c>
      <c r="E97" s="20" t="s">
        <v>143</v>
      </c>
      <c r="F97" s="65">
        <v>120</v>
      </c>
      <c r="G97" s="22" t="s">
        <v>144</v>
      </c>
      <c r="H97" s="53"/>
    </row>
    <row r="98" spans="1:8" s="23" customFormat="1" ht="93" customHeight="1" x14ac:dyDescent="0.25">
      <c r="A98" s="21">
        <f t="shared" si="1"/>
        <v>93</v>
      </c>
      <c r="B98" s="20" t="s">
        <v>434</v>
      </c>
      <c r="C98" s="20" t="s">
        <v>145</v>
      </c>
      <c r="D98" s="20" t="s">
        <v>146</v>
      </c>
      <c r="E98" s="20" t="s">
        <v>147</v>
      </c>
      <c r="F98" s="65">
        <v>124.9</v>
      </c>
      <c r="G98" s="22" t="s">
        <v>144</v>
      </c>
      <c r="H98" s="53"/>
    </row>
    <row r="99" spans="1:8" s="23" customFormat="1" ht="93" customHeight="1" x14ac:dyDescent="0.25">
      <c r="A99" s="21">
        <f t="shared" si="1"/>
        <v>94</v>
      </c>
      <c r="B99" s="20" t="s">
        <v>434</v>
      </c>
      <c r="C99" s="20" t="s">
        <v>145</v>
      </c>
      <c r="D99" s="20" t="s">
        <v>146</v>
      </c>
      <c r="E99" s="20" t="s">
        <v>148</v>
      </c>
      <c r="F99" s="65">
        <v>206.7</v>
      </c>
      <c r="G99" s="22" t="s">
        <v>144</v>
      </c>
      <c r="H99" s="53"/>
    </row>
    <row r="100" spans="1:8" s="23" customFormat="1" ht="93" customHeight="1" x14ac:dyDescent="0.25">
      <c r="A100" s="21">
        <f t="shared" si="1"/>
        <v>95</v>
      </c>
      <c r="B100" s="20" t="s">
        <v>434</v>
      </c>
      <c r="C100" s="20" t="s">
        <v>149</v>
      </c>
      <c r="D100" s="20" t="s">
        <v>146</v>
      </c>
      <c r="E100" s="20" t="s">
        <v>150</v>
      </c>
      <c r="F100" s="65">
        <v>57.7</v>
      </c>
      <c r="G100" s="22" t="s">
        <v>151</v>
      </c>
      <c r="H100" s="53"/>
    </row>
    <row r="101" spans="1:8" s="23" customFormat="1" ht="93" customHeight="1" x14ac:dyDescent="0.25">
      <c r="A101" s="21">
        <f t="shared" si="1"/>
        <v>96</v>
      </c>
      <c r="B101" s="20" t="s">
        <v>434</v>
      </c>
      <c r="C101" s="20" t="s">
        <v>149</v>
      </c>
      <c r="D101" s="20" t="s">
        <v>146</v>
      </c>
      <c r="E101" s="20" t="s">
        <v>152</v>
      </c>
      <c r="F101" s="65">
        <v>66.5</v>
      </c>
      <c r="G101" s="22" t="s">
        <v>151</v>
      </c>
      <c r="H101" s="53"/>
    </row>
    <row r="102" spans="1:8" s="23" customFormat="1" ht="93" customHeight="1" x14ac:dyDescent="0.25">
      <c r="A102" s="21">
        <f t="shared" si="1"/>
        <v>97</v>
      </c>
      <c r="B102" s="20" t="s">
        <v>433</v>
      </c>
      <c r="C102" s="20" t="s">
        <v>14</v>
      </c>
      <c r="D102" s="20" t="s">
        <v>153</v>
      </c>
      <c r="E102" s="25" t="s">
        <v>154</v>
      </c>
      <c r="F102" s="65">
        <v>25</v>
      </c>
      <c r="G102" s="22" t="s">
        <v>155</v>
      </c>
      <c r="H102" s="53"/>
    </row>
    <row r="103" spans="1:8" s="23" customFormat="1" ht="93" customHeight="1" x14ac:dyDescent="0.25">
      <c r="A103" s="21">
        <f t="shared" si="1"/>
        <v>98</v>
      </c>
      <c r="B103" s="20" t="s">
        <v>433</v>
      </c>
      <c r="C103" s="20" t="s">
        <v>156</v>
      </c>
      <c r="D103" s="20" t="s">
        <v>157</v>
      </c>
      <c r="E103" s="25" t="s">
        <v>158</v>
      </c>
      <c r="F103" s="66">
        <v>68.8</v>
      </c>
      <c r="G103" s="22" t="s">
        <v>159</v>
      </c>
      <c r="H103" s="53"/>
    </row>
    <row r="104" spans="1:8" s="23" customFormat="1" ht="93" customHeight="1" x14ac:dyDescent="0.25">
      <c r="A104" s="21">
        <f t="shared" si="1"/>
        <v>99</v>
      </c>
      <c r="B104" s="20" t="s">
        <v>433</v>
      </c>
      <c r="C104" s="20" t="s">
        <v>156</v>
      </c>
      <c r="D104" s="20" t="s">
        <v>470</v>
      </c>
      <c r="E104" s="20" t="s">
        <v>160</v>
      </c>
      <c r="F104" s="65">
        <v>68.599999999999994</v>
      </c>
      <c r="G104" s="22" t="s">
        <v>159</v>
      </c>
      <c r="H104" s="53"/>
    </row>
    <row r="105" spans="1:8" s="23" customFormat="1" ht="93" customHeight="1" x14ac:dyDescent="0.25">
      <c r="A105" s="21">
        <f t="shared" si="1"/>
        <v>100</v>
      </c>
      <c r="B105" s="20" t="s">
        <v>433</v>
      </c>
      <c r="C105" s="20" t="s">
        <v>156</v>
      </c>
      <c r="D105" s="20" t="s">
        <v>161</v>
      </c>
      <c r="E105" s="20" t="s">
        <v>162</v>
      </c>
      <c r="F105" s="65">
        <v>83</v>
      </c>
      <c r="G105" s="22" t="s">
        <v>159</v>
      </c>
      <c r="H105" s="53"/>
    </row>
    <row r="106" spans="1:8" s="23" customFormat="1" ht="93" customHeight="1" x14ac:dyDescent="0.25">
      <c r="A106" s="21">
        <f t="shared" si="1"/>
        <v>101</v>
      </c>
      <c r="B106" s="20" t="s">
        <v>433</v>
      </c>
      <c r="C106" s="20" t="s">
        <v>156</v>
      </c>
      <c r="D106" s="20" t="s">
        <v>163</v>
      </c>
      <c r="E106" s="26" t="s">
        <v>164</v>
      </c>
      <c r="F106" s="65">
        <v>168</v>
      </c>
      <c r="G106" s="22" t="s">
        <v>159</v>
      </c>
      <c r="H106" s="53"/>
    </row>
    <row r="107" spans="1:8" s="23" customFormat="1" ht="93" customHeight="1" x14ac:dyDescent="0.25">
      <c r="A107" s="21">
        <f t="shared" si="1"/>
        <v>102</v>
      </c>
      <c r="B107" s="20" t="s">
        <v>165</v>
      </c>
      <c r="C107" s="20" t="s">
        <v>460</v>
      </c>
      <c r="D107" s="20" t="s">
        <v>166</v>
      </c>
      <c r="E107" s="20" t="s">
        <v>167</v>
      </c>
      <c r="F107" s="65">
        <v>129.19999999999999</v>
      </c>
      <c r="G107" s="22" t="s">
        <v>168</v>
      </c>
      <c r="H107" s="53"/>
    </row>
    <row r="108" spans="1:8" s="23" customFormat="1" ht="93" customHeight="1" x14ac:dyDescent="0.25">
      <c r="A108" s="21">
        <f t="shared" si="1"/>
        <v>103</v>
      </c>
      <c r="B108" s="20" t="s">
        <v>165</v>
      </c>
      <c r="C108" s="20" t="s">
        <v>169</v>
      </c>
      <c r="D108" s="20" t="s">
        <v>170</v>
      </c>
      <c r="E108" s="20" t="s">
        <v>171</v>
      </c>
      <c r="F108" s="65">
        <v>201.9</v>
      </c>
      <c r="G108" s="22" t="s">
        <v>168</v>
      </c>
      <c r="H108" s="53"/>
    </row>
    <row r="109" spans="1:8" s="23" customFormat="1" ht="93" customHeight="1" x14ac:dyDescent="0.25">
      <c r="A109" s="21">
        <f t="shared" si="1"/>
        <v>104</v>
      </c>
      <c r="B109" s="20" t="s">
        <v>165</v>
      </c>
      <c r="C109" s="20" t="s">
        <v>172</v>
      </c>
      <c r="D109" s="20" t="s">
        <v>173</v>
      </c>
      <c r="E109" s="20" t="s">
        <v>174</v>
      </c>
      <c r="F109" s="65">
        <v>63.9</v>
      </c>
      <c r="G109" s="22" t="s">
        <v>168</v>
      </c>
      <c r="H109" s="53"/>
    </row>
    <row r="110" spans="1:8" s="23" customFormat="1" ht="93" customHeight="1" x14ac:dyDescent="0.25">
      <c r="A110" s="21">
        <f t="shared" si="1"/>
        <v>105</v>
      </c>
      <c r="B110" s="20" t="s">
        <v>432</v>
      </c>
      <c r="C110" s="20" t="s">
        <v>113</v>
      </c>
      <c r="D110" s="20" t="s">
        <v>175</v>
      </c>
      <c r="E110" s="20" t="s">
        <v>176</v>
      </c>
      <c r="F110" s="65">
        <v>202.9</v>
      </c>
      <c r="G110" s="20" t="s">
        <v>429</v>
      </c>
      <c r="H110" s="53"/>
    </row>
    <row r="111" spans="1:8" s="23" customFormat="1" ht="93" customHeight="1" x14ac:dyDescent="0.25">
      <c r="A111" s="21">
        <f t="shared" si="1"/>
        <v>106</v>
      </c>
      <c r="B111" s="20" t="s">
        <v>432</v>
      </c>
      <c r="C111" s="20" t="s">
        <v>155</v>
      </c>
      <c r="D111" s="20" t="s">
        <v>177</v>
      </c>
      <c r="E111" s="20" t="s">
        <v>178</v>
      </c>
      <c r="F111" s="65">
        <v>45.3</v>
      </c>
      <c r="G111" s="20" t="s">
        <v>430</v>
      </c>
      <c r="H111" s="53"/>
    </row>
    <row r="112" spans="1:8" s="23" customFormat="1" ht="93" customHeight="1" x14ac:dyDescent="0.25">
      <c r="A112" s="21">
        <f t="shared" si="1"/>
        <v>107</v>
      </c>
      <c r="B112" s="20" t="s">
        <v>432</v>
      </c>
      <c r="C112" s="20" t="s">
        <v>113</v>
      </c>
      <c r="D112" s="20" t="s">
        <v>179</v>
      </c>
      <c r="E112" s="20" t="s">
        <v>180</v>
      </c>
      <c r="F112" s="65">
        <v>1494.7</v>
      </c>
      <c r="G112" s="20" t="s">
        <v>429</v>
      </c>
      <c r="H112" s="53"/>
    </row>
    <row r="113" spans="1:8" s="23" customFormat="1" ht="93" customHeight="1" x14ac:dyDescent="0.25">
      <c r="A113" s="21">
        <f t="shared" si="1"/>
        <v>108</v>
      </c>
      <c r="B113" s="20" t="s">
        <v>432</v>
      </c>
      <c r="C113" s="20" t="s">
        <v>113</v>
      </c>
      <c r="D113" s="20" t="s">
        <v>181</v>
      </c>
      <c r="E113" s="20" t="s">
        <v>182</v>
      </c>
      <c r="F113" s="65">
        <v>55.2</v>
      </c>
      <c r="G113" s="20" t="s">
        <v>429</v>
      </c>
      <c r="H113" s="53"/>
    </row>
    <row r="114" spans="1:8" s="23" customFormat="1" ht="93" customHeight="1" x14ac:dyDescent="0.25">
      <c r="A114" s="21">
        <f t="shared" si="1"/>
        <v>109</v>
      </c>
      <c r="B114" s="20" t="s">
        <v>183</v>
      </c>
      <c r="C114" s="12" t="s">
        <v>111</v>
      </c>
      <c r="D114" s="13" t="s">
        <v>184</v>
      </c>
      <c r="E114" s="14" t="s">
        <v>185</v>
      </c>
      <c r="F114" s="14">
        <v>22.1</v>
      </c>
      <c r="G114" s="22" t="s">
        <v>186</v>
      </c>
      <c r="H114" s="53"/>
    </row>
    <row r="115" spans="1:8" s="23" customFormat="1" ht="93" customHeight="1" x14ac:dyDescent="0.25">
      <c r="A115" s="21">
        <f t="shared" si="1"/>
        <v>110</v>
      </c>
      <c r="B115" s="20" t="s">
        <v>183</v>
      </c>
      <c r="C115" s="12" t="s">
        <v>111</v>
      </c>
      <c r="D115" s="13" t="s">
        <v>187</v>
      </c>
      <c r="E115" s="20" t="s">
        <v>151</v>
      </c>
      <c r="F115" s="14">
        <v>26</v>
      </c>
      <c r="G115" s="22" t="s">
        <v>186</v>
      </c>
      <c r="H115" s="53"/>
    </row>
    <row r="116" spans="1:8" s="23" customFormat="1" ht="93" customHeight="1" x14ac:dyDescent="0.25">
      <c r="A116" s="21">
        <f t="shared" si="1"/>
        <v>111</v>
      </c>
      <c r="B116" s="20" t="s">
        <v>183</v>
      </c>
      <c r="C116" s="12" t="s">
        <v>111</v>
      </c>
      <c r="D116" s="13" t="s">
        <v>188</v>
      </c>
      <c r="E116" s="13" t="s">
        <v>189</v>
      </c>
      <c r="F116" s="14">
        <v>21.3</v>
      </c>
      <c r="G116" s="22" t="s">
        <v>186</v>
      </c>
      <c r="H116" s="53"/>
    </row>
    <row r="117" spans="1:8" s="23" customFormat="1" ht="93" customHeight="1" x14ac:dyDescent="0.25">
      <c r="A117" s="21">
        <f t="shared" si="1"/>
        <v>112</v>
      </c>
      <c r="B117" s="20" t="s">
        <v>183</v>
      </c>
      <c r="C117" s="12" t="s">
        <v>111</v>
      </c>
      <c r="D117" s="13" t="s">
        <v>190</v>
      </c>
      <c r="E117" s="20" t="s">
        <v>151</v>
      </c>
      <c r="F117" s="14">
        <v>38.1</v>
      </c>
      <c r="G117" s="22" t="s">
        <v>186</v>
      </c>
      <c r="H117" s="53"/>
    </row>
    <row r="118" spans="1:8" s="23" customFormat="1" ht="93" customHeight="1" x14ac:dyDescent="0.25">
      <c r="A118" s="21">
        <f t="shared" si="1"/>
        <v>113</v>
      </c>
      <c r="B118" s="20" t="s">
        <v>183</v>
      </c>
      <c r="C118" s="12" t="s">
        <v>111</v>
      </c>
      <c r="D118" s="13" t="s">
        <v>191</v>
      </c>
      <c r="E118" s="13" t="s">
        <v>192</v>
      </c>
      <c r="F118" s="14">
        <v>522.6</v>
      </c>
      <c r="G118" s="22" t="s">
        <v>193</v>
      </c>
      <c r="H118" s="53"/>
    </row>
    <row r="119" spans="1:8" s="23" customFormat="1" ht="93" customHeight="1" x14ac:dyDescent="0.25">
      <c r="A119" s="21">
        <f t="shared" si="1"/>
        <v>114</v>
      </c>
      <c r="B119" s="20" t="s">
        <v>183</v>
      </c>
      <c r="C119" s="12" t="s">
        <v>111</v>
      </c>
      <c r="D119" s="15" t="s">
        <v>194</v>
      </c>
      <c r="E119" s="15" t="s">
        <v>195</v>
      </c>
      <c r="F119" s="16">
        <v>223.9</v>
      </c>
      <c r="G119" s="22" t="s">
        <v>196</v>
      </c>
      <c r="H119" s="53"/>
    </row>
    <row r="120" spans="1:8" s="32" customFormat="1" ht="93" customHeight="1" x14ac:dyDescent="0.25">
      <c r="A120" s="21">
        <f t="shared" si="1"/>
        <v>115</v>
      </c>
      <c r="B120" s="28" t="s">
        <v>197</v>
      </c>
      <c r="C120" s="12" t="s">
        <v>111</v>
      </c>
      <c r="D120" s="29" t="s">
        <v>198</v>
      </c>
      <c r="E120" s="30" t="s">
        <v>199</v>
      </c>
      <c r="F120" s="67">
        <v>15</v>
      </c>
      <c r="G120" s="31" t="s">
        <v>200</v>
      </c>
      <c r="H120" s="35"/>
    </row>
    <row r="121" spans="1:8" s="32" customFormat="1" ht="93" customHeight="1" x14ac:dyDescent="0.25">
      <c r="A121" s="21">
        <f t="shared" si="1"/>
        <v>116</v>
      </c>
      <c r="B121" s="28" t="s">
        <v>197</v>
      </c>
      <c r="C121" s="12" t="s">
        <v>111</v>
      </c>
      <c r="D121" s="29" t="s">
        <v>201</v>
      </c>
      <c r="E121" s="30" t="s">
        <v>202</v>
      </c>
      <c r="F121" s="67">
        <v>66</v>
      </c>
      <c r="G121" s="31" t="s">
        <v>200</v>
      </c>
      <c r="H121" s="35"/>
    </row>
    <row r="122" spans="1:8" s="32" customFormat="1" ht="93" customHeight="1" x14ac:dyDescent="0.25">
      <c r="A122" s="21">
        <f t="shared" si="1"/>
        <v>117</v>
      </c>
      <c r="B122" s="28" t="s">
        <v>197</v>
      </c>
      <c r="C122" s="12" t="s">
        <v>111</v>
      </c>
      <c r="D122" s="29" t="s">
        <v>203</v>
      </c>
      <c r="E122" s="30" t="s">
        <v>204</v>
      </c>
      <c r="F122" s="67">
        <v>8.8000000000000007</v>
      </c>
      <c r="G122" s="31" t="s">
        <v>200</v>
      </c>
      <c r="H122" s="35"/>
    </row>
    <row r="123" spans="1:8" s="32" customFormat="1" ht="93" customHeight="1" x14ac:dyDescent="0.25">
      <c r="A123" s="21">
        <f t="shared" si="1"/>
        <v>118</v>
      </c>
      <c r="B123" s="28" t="s">
        <v>197</v>
      </c>
      <c r="C123" s="17" t="s">
        <v>155</v>
      </c>
      <c r="D123" s="29" t="s">
        <v>205</v>
      </c>
      <c r="E123" s="30" t="s">
        <v>206</v>
      </c>
      <c r="F123" s="67">
        <v>8.5</v>
      </c>
      <c r="G123" s="31" t="s">
        <v>200</v>
      </c>
      <c r="H123" s="35"/>
    </row>
    <row r="124" spans="1:8" s="32" customFormat="1" ht="93" customHeight="1" x14ac:dyDescent="0.25">
      <c r="A124" s="21">
        <f t="shared" si="1"/>
        <v>119</v>
      </c>
      <c r="B124" s="28" t="s">
        <v>197</v>
      </c>
      <c r="C124" s="17" t="s">
        <v>155</v>
      </c>
      <c r="D124" s="29" t="s">
        <v>207</v>
      </c>
      <c r="E124" s="30" t="s">
        <v>208</v>
      </c>
      <c r="F124" s="67">
        <v>10.9</v>
      </c>
      <c r="G124" s="31" t="s">
        <v>200</v>
      </c>
      <c r="H124" s="35"/>
    </row>
    <row r="125" spans="1:8" s="32" customFormat="1" ht="93" customHeight="1" x14ac:dyDescent="0.25">
      <c r="A125" s="21">
        <f t="shared" si="1"/>
        <v>120</v>
      </c>
      <c r="B125" s="28" t="s">
        <v>197</v>
      </c>
      <c r="C125" s="17" t="s">
        <v>155</v>
      </c>
      <c r="D125" s="29" t="s">
        <v>209</v>
      </c>
      <c r="E125" s="30" t="s">
        <v>210</v>
      </c>
      <c r="F125" s="67">
        <v>15.1</v>
      </c>
      <c r="G125" s="31" t="s">
        <v>200</v>
      </c>
      <c r="H125" s="35"/>
    </row>
    <row r="126" spans="1:8" s="32" customFormat="1" ht="93" customHeight="1" x14ac:dyDescent="0.25">
      <c r="A126" s="21">
        <f t="shared" si="1"/>
        <v>121</v>
      </c>
      <c r="B126" s="28" t="s">
        <v>197</v>
      </c>
      <c r="C126" s="17" t="s">
        <v>155</v>
      </c>
      <c r="D126" s="27" t="s">
        <v>211</v>
      </c>
      <c r="E126" s="27" t="s">
        <v>212</v>
      </c>
      <c r="F126" s="67">
        <v>178.1</v>
      </c>
      <c r="G126" s="31" t="s">
        <v>200</v>
      </c>
      <c r="H126" s="35"/>
    </row>
    <row r="127" spans="1:8" s="32" customFormat="1" ht="93" customHeight="1" x14ac:dyDescent="0.25">
      <c r="A127" s="21">
        <f t="shared" si="1"/>
        <v>122</v>
      </c>
      <c r="B127" s="28" t="s">
        <v>197</v>
      </c>
      <c r="C127" s="17" t="s">
        <v>155</v>
      </c>
      <c r="D127" s="27" t="s">
        <v>211</v>
      </c>
      <c r="E127" s="27" t="s">
        <v>213</v>
      </c>
      <c r="F127" s="67">
        <v>38.799999999999997</v>
      </c>
      <c r="G127" s="31" t="s">
        <v>200</v>
      </c>
      <c r="H127" s="35"/>
    </row>
    <row r="128" spans="1:8" s="32" customFormat="1" ht="93" customHeight="1" x14ac:dyDescent="0.25">
      <c r="A128" s="21">
        <f t="shared" si="1"/>
        <v>123</v>
      </c>
      <c r="B128" s="28" t="s">
        <v>197</v>
      </c>
      <c r="C128" s="17" t="s">
        <v>155</v>
      </c>
      <c r="D128" s="27" t="s">
        <v>214</v>
      </c>
      <c r="E128" s="27" t="s">
        <v>215</v>
      </c>
      <c r="F128" s="67">
        <v>317.3</v>
      </c>
      <c r="G128" s="31" t="s">
        <v>200</v>
      </c>
      <c r="H128" s="35"/>
    </row>
    <row r="129" spans="1:132" s="32" customFormat="1" ht="93" customHeight="1" x14ac:dyDescent="0.25">
      <c r="A129" s="21">
        <f t="shared" si="1"/>
        <v>124</v>
      </c>
      <c r="B129" s="28" t="s">
        <v>197</v>
      </c>
      <c r="C129" s="17" t="s">
        <v>155</v>
      </c>
      <c r="D129" s="27" t="s">
        <v>216</v>
      </c>
      <c r="E129" s="27" t="s">
        <v>217</v>
      </c>
      <c r="F129" s="67">
        <v>171.1</v>
      </c>
      <c r="G129" s="31" t="s">
        <v>200</v>
      </c>
      <c r="H129" s="35"/>
    </row>
    <row r="130" spans="1:132" s="32" customFormat="1" ht="93" customHeight="1" x14ac:dyDescent="0.25">
      <c r="A130" s="21">
        <f t="shared" si="1"/>
        <v>125</v>
      </c>
      <c r="B130" s="28" t="s">
        <v>197</v>
      </c>
      <c r="C130" s="17" t="s">
        <v>155</v>
      </c>
      <c r="D130" s="27" t="s">
        <v>218</v>
      </c>
      <c r="E130" s="27" t="s">
        <v>219</v>
      </c>
      <c r="F130" s="67">
        <v>97.9</v>
      </c>
      <c r="G130" s="31" t="s">
        <v>200</v>
      </c>
      <c r="H130" s="35"/>
    </row>
    <row r="131" spans="1:132" s="31" customFormat="1" ht="93" customHeight="1" x14ac:dyDescent="0.25">
      <c r="A131" s="21">
        <f t="shared" si="1"/>
        <v>126</v>
      </c>
      <c r="B131" s="28" t="s">
        <v>197</v>
      </c>
      <c r="C131" s="17" t="s">
        <v>155</v>
      </c>
      <c r="D131" s="33" t="s">
        <v>509</v>
      </c>
      <c r="E131" s="34" t="s">
        <v>220</v>
      </c>
      <c r="F131" s="68">
        <v>125.9</v>
      </c>
      <c r="G131" s="31" t="s">
        <v>200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</row>
    <row r="132" spans="1:132" s="31" customFormat="1" ht="93" customHeight="1" x14ac:dyDescent="0.25">
      <c r="A132" s="21">
        <f t="shared" si="1"/>
        <v>127</v>
      </c>
      <c r="B132" s="28" t="s">
        <v>197</v>
      </c>
      <c r="C132" s="17" t="s">
        <v>155</v>
      </c>
      <c r="D132" s="33" t="s">
        <v>221</v>
      </c>
      <c r="E132" s="33" t="s">
        <v>222</v>
      </c>
      <c r="F132" s="68">
        <v>15</v>
      </c>
      <c r="G132" s="31" t="s">
        <v>200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</row>
    <row r="133" spans="1:132" s="31" customFormat="1" ht="93" customHeight="1" x14ac:dyDescent="0.25">
      <c r="A133" s="21">
        <f t="shared" si="1"/>
        <v>128</v>
      </c>
      <c r="B133" s="28" t="s">
        <v>197</v>
      </c>
      <c r="C133" s="17" t="s">
        <v>155</v>
      </c>
      <c r="D133" s="33" t="s">
        <v>223</v>
      </c>
      <c r="E133" s="33" t="s">
        <v>224</v>
      </c>
      <c r="F133" s="68">
        <v>8.3000000000000007</v>
      </c>
      <c r="G133" s="31" t="s">
        <v>200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</row>
    <row r="134" spans="1:132" s="32" customFormat="1" ht="93" customHeight="1" x14ac:dyDescent="0.25">
      <c r="A134" s="21">
        <f t="shared" si="1"/>
        <v>129</v>
      </c>
      <c r="B134" s="28" t="s">
        <v>197</v>
      </c>
      <c r="C134" s="17" t="s">
        <v>155</v>
      </c>
      <c r="D134" s="33" t="s">
        <v>225</v>
      </c>
      <c r="E134" s="36" t="s">
        <v>226</v>
      </c>
      <c r="F134" s="69">
        <v>15.3</v>
      </c>
      <c r="G134" s="31" t="s">
        <v>200</v>
      </c>
      <c r="H134" s="35"/>
    </row>
    <row r="135" spans="1:132" s="32" customFormat="1" ht="93" customHeight="1" x14ac:dyDescent="0.25">
      <c r="A135" s="21">
        <f t="shared" si="1"/>
        <v>130</v>
      </c>
      <c r="B135" s="28" t="s">
        <v>197</v>
      </c>
      <c r="C135" s="17" t="s">
        <v>155</v>
      </c>
      <c r="D135" s="31" t="s">
        <v>227</v>
      </c>
      <c r="E135" s="31" t="s">
        <v>228</v>
      </c>
      <c r="F135" s="70">
        <v>10.1</v>
      </c>
      <c r="G135" s="31" t="s">
        <v>200</v>
      </c>
      <c r="H135" s="35"/>
    </row>
    <row r="136" spans="1:132" s="32" customFormat="1" ht="93" customHeight="1" x14ac:dyDescent="0.25">
      <c r="A136" s="21">
        <f t="shared" ref="A136:A199" si="2">A135+1</f>
        <v>131</v>
      </c>
      <c r="B136" s="28" t="s">
        <v>197</v>
      </c>
      <c r="C136" s="17" t="s">
        <v>155</v>
      </c>
      <c r="D136" s="31" t="s">
        <v>229</v>
      </c>
      <c r="E136" s="31" t="s">
        <v>230</v>
      </c>
      <c r="F136" s="70">
        <v>14.3</v>
      </c>
      <c r="G136" s="31" t="s">
        <v>200</v>
      </c>
      <c r="H136" s="35"/>
    </row>
    <row r="137" spans="1:132" s="23" customFormat="1" ht="93" customHeight="1" x14ac:dyDescent="0.25">
      <c r="A137" s="21">
        <f t="shared" si="2"/>
        <v>132</v>
      </c>
      <c r="B137" s="17" t="s">
        <v>197</v>
      </c>
      <c r="C137" s="17" t="s">
        <v>155</v>
      </c>
      <c r="D137" s="17" t="s">
        <v>231</v>
      </c>
      <c r="E137" s="17" t="s">
        <v>232</v>
      </c>
      <c r="F137" s="71">
        <v>108.3</v>
      </c>
      <c r="G137" s="17" t="s">
        <v>233</v>
      </c>
      <c r="H137" s="1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</row>
    <row r="138" spans="1:132" s="23" customFormat="1" ht="93" customHeight="1" x14ac:dyDescent="0.25">
      <c r="A138" s="21">
        <f t="shared" si="2"/>
        <v>133</v>
      </c>
      <c r="B138" s="17" t="s">
        <v>197</v>
      </c>
      <c r="C138" s="17" t="s">
        <v>155</v>
      </c>
      <c r="D138" s="17" t="s">
        <v>234</v>
      </c>
      <c r="E138" s="17" t="s">
        <v>235</v>
      </c>
      <c r="F138" s="71">
        <v>990.8</v>
      </c>
      <c r="G138" s="17" t="s">
        <v>233</v>
      </c>
      <c r="H138" s="1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</row>
    <row r="139" spans="1:132" s="23" customFormat="1" ht="93" customHeight="1" x14ac:dyDescent="0.25">
      <c r="A139" s="21">
        <f t="shared" si="2"/>
        <v>134</v>
      </c>
      <c r="B139" s="17" t="s">
        <v>197</v>
      </c>
      <c r="C139" s="17" t="s">
        <v>155</v>
      </c>
      <c r="D139" s="17" t="s">
        <v>236</v>
      </c>
      <c r="E139" s="17" t="s">
        <v>237</v>
      </c>
      <c r="F139" s="71">
        <v>7.6</v>
      </c>
      <c r="G139" s="17" t="s">
        <v>233</v>
      </c>
      <c r="H139" s="1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</row>
    <row r="140" spans="1:132" s="23" customFormat="1" ht="93" customHeight="1" x14ac:dyDescent="0.25">
      <c r="A140" s="21">
        <f t="shared" si="2"/>
        <v>135</v>
      </c>
      <c r="B140" s="17" t="s">
        <v>197</v>
      </c>
      <c r="C140" s="17" t="s">
        <v>155</v>
      </c>
      <c r="D140" s="17" t="s">
        <v>238</v>
      </c>
      <c r="E140" s="17" t="s">
        <v>239</v>
      </c>
      <c r="F140" s="71">
        <v>14.8</v>
      </c>
      <c r="G140" s="17" t="s">
        <v>233</v>
      </c>
      <c r="H140" s="1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</row>
    <row r="141" spans="1:132" s="23" customFormat="1" ht="93" customHeight="1" x14ac:dyDescent="0.25">
      <c r="A141" s="21">
        <f t="shared" si="2"/>
        <v>136</v>
      </c>
      <c r="B141" s="17" t="s">
        <v>197</v>
      </c>
      <c r="C141" s="17" t="s">
        <v>155</v>
      </c>
      <c r="D141" s="17" t="s">
        <v>240</v>
      </c>
      <c r="E141" s="17" t="s">
        <v>241</v>
      </c>
      <c r="F141" s="71">
        <v>412.4</v>
      </c>
      <c r="G141" s="17" t="s">
        <v>233</v>
      </c>
      <c r="H141" s="1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</row>
    <row r="142" spans="1:132" s="23" customFormat="1" ht="93" customHeight="1" x14ac:dyDescent="0.25">
      <c r="A142" s="21">
        <f t="shared" si="2"/>
        <v>137</v>
      </c>
      <c r="B142" s="17" t="s">
        <v>197</v>
      </c>
      <c r="C142" s="17" t="s">
        <v>155</v>
      </c>
      <c r="D142" s="17" t="s">
        <v>242</v>
      </c>
      <c r="E142" s="17" t="s">
        <v>243</v>
      </c>
      <c r="F142" s="71">
        <v>188.8</v>
      </c>
      <c r="G142" s="17" t="s">
        <v>233</v>
      </c>
      <c r="H142" s="1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</row>
    <row r="143" spans="1:132" s="23" customFormat="1" ht="93" customHeight="1" x14ac:dyDescent="0.25">
      <c r="A143" s="21">
        <f t="shared" si="2"/>
        <v>138</v>
      </c>
      <c r="B143" s="17" t="s">
        <v>197</v>
      </c>
      <c r="C143" s="17" t="s">
        <v>155</v>
      </c>
      <c r="D143" s="17" t="s">
        <v>244</v>
      </c>
      <c r="E143" s="17" t="s">
        <v>245</v>
      </c>
      <c r="F143" s="71">
        <v>100.9</v>
      </c>
      <c r="G143" s="17" t="s">
        <v>233</v>
      </c>
      <c r="H143" s="1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</row>
    <row r="144" spans="1:132" s="23" customFormat="1" ht="93" customHeight="1" x14ac:dyDescent="0.25">
      <c r="A144" s="21">
        <f t="shared" si="2"/>
        <v>139</v>
      </c>
      <c r="B144" s="17" t="s">
        <v>197</v>
      </c>
      <c r="C144" s="17" t="s">
        <v>155</v>
      </c>
      <c r="D144" s="17" t="s">
        <v>246</v>
      </c>
      <c r="E144" s="17" t="s">
        <v>247</v>
      </c>
      <c r="F144" s="71">
        <v>63.3</v>
      </c>
      <c r="G144" s="17" t="s">
        <v>233</v>
      </c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</row>
    <row r="145" spans="1:111" s="23" customFormat="1" ht="93" customHeight="1" x14ac:dyDescent="0.25">
      <c r="A145" s="21">
        <f t="shared" si="2"/>
        <v>140</v>
      </c>
      <c r="B145" s="17" t="s">
        <v>197</v>
      </c>
      <c r="C145" s="17" t="s">
        <v>155</v>
      </c>
      <c r="D145" s="17" t="s">
        <v>248</v>
      </c>
      <c r="E145" s="17" t="s">
        <v>249</v>
      </c>
      <c r="F145" s="71">
        <v>2.5</v>
      </c>
      <c r="G145" s="17" t="s">
        <v>233</v>
      </c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</row>
    <row r="146" spans="1:111" s="23" customFormat="1" ht="93" customHeight="1" x14ac:dyDescent="0.25">
      <c r="A146" s="21">
        <f t="shared" si="2"/>
        <v>141</v>
      </c>
      <c r="B146" s="17" t="s">
        <v>197</v>
      </c>
      <c r="C146" s="17" t="s">
        <v>155</v>
      </c>
      <c r="D146" s="17" t="s">
        <v>250</v>
      </c>
      <c r="E146" s="17" t="s">
        <v>251</v>
      </c>
      <c r="F146" s="71">
        <v>17.2</v>
      </c>
      <c r="G146" s="17" t="s">
        <v>233</v>
      </c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</row>
    <row r="147" spans="1:111" s="23" customFormat="1" ht="93" customHeight="1" x14ac:dyDescent="0.25">
      <c r="A147" s="21">
        <f t="shared" si="2"/>
        <v>142</v>
      </c>
      <c r="B147" s="17" t="s">
        <v>197</v>
      </c>
      <c r="C147" s="17" t="s">
        <v>155</v>
      </c>
      <c r="D147" s="17" t="s">
        <v>250</v>
      </c>
      <c r="E147" s="17" t="s">
        <v>252</v>
      </c>
      <c r="F147" s="71">
        <v>16.600000000000001</v>
      </c>
      <c r="G147" s="17" t="s">
        <v>233</v>
      </c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</row>
    <row r="148" spans="1:111" s="23" customFormat="1" ht="93" customHeight="1" x14ac:dyDescent="0.25">
      <c r="A148" s="21">
        <f t="shared" si="2"/>
        <v>143</v>
      </c>
      <c r="B148" s="17" t="s">
        <v>197</v>
      </c>
      <c r="C148" s="17" t="s">
        <v>155</v>
      </c>
      <c r="D148" s="17" t="s">
        <v>250</v>
      </c>
      <c r="E148" s="17" t="s">
        <v>253</v>
      </c>
      <c r="F148" s="71">
        <v>26.8</v>
      </c>
      <c r="G148" s="17" t="s">
        <v>233</v>
      </c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</row>
    <row r="149" spans="1:111" s="23" customFormat="1" ht="93" customHeight="1" x14ac:dyDescent="0.25">
      <c r="A149" s="21">
        <f t="shared" si="2"/>
        <v>144</v>
      </c>
      <c r="B149" s="17" t="s">
        <v>197</v>
      </c>
      <c r="C149" s="17" t="s">
        <v>155</v>
      </c>
      <c r="D149" s="17" t="s">
        <v>250</v>
      </c>
      <c r="E149" s="17" t="s">
        <v>254</v>
      </c>
      <c r="F149" s="71">
        <v>63.4</v>
      </c>
      <c r="G149" s="17" t="s">
        <v>233</v>
      </c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</row>
    <row r="150" spans="1:111" s="23" customFormat="1" ht="93" customHeight="1" x14ac:dyDescent="0.25">
      <c r="A150" s="21">
        <f t="shared" si="2"/>
        <v>145</v>
      </c>
      <c r="B150" s="17" t="s">
        <v>197</v>
      </c>
      <c r="C150" s="17" t="s">
        <v>155</v>
      </c>
      <c r="D150" s="17" t="s">
        <v>250</v>
      </c>
      <c r="E150" s="17" t="s">
        <v>255</v>
      </c>
      <c r="F150" s="71">
        <v>43.9</v>
      </c>
      <c r="G150" s="17" t="s">
        <v>233</v>
      </c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</row>
    <row r="151" spans="1:111" s="23" customFormat="1" ht="93" customHeight="1" x14ac:dyDescent="0.25">
      <c r="A151" s="21">
        <f t="shared" si="2"/>
        <v>146</v>
      </c>
      <c r="B151" s="17" t="s">
        <v>197</v>
      </c>
      <c r="C151" s="17" t="s">
        <v>155</v>
      </c>
      <c r="D151" s="17" t="s">
        <v>250</v>
      </c>
      <c r="E151" s="17" t="s">
        <v>256</v>
      </c>
      <c r="F151" s="71">
        <v>53.1</v>
      </c>
      <c r="G151" s="17" t="s">
        <v>233</v>
      </c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</row>
    <row r="152" spans="1:111" s="23" customFormat="1" ht="93" customHeight="1" x14ac:dyDescent="0.25">
      <c r="A152" s="21">
        <f t="shared" si="2"/>
        <v>147</v>
      </c>
      <c r="B152" s="17" t="s">
        <v>197</v>
      </c>
      <c r="C152" s="17" t="s">
        <v>155</v>
      </c>
      <c r="D152" s="17" t="s">
        <v>250</v>
      </c>
      <c r="E152" s="17" t="s">
        <v>257</v>
      </c>
      <c r="F152" s="71">
        <v>51.1</v>
      </c>
      <c r="G152" s="17" t="s">
        <v>233</v>
      </c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</row>
    <row r="153" spans="1:111" s="23" customFormat="1" ht="93" customHeight="1" x14ac:dyDescent="0.25">
      <c r="A153" s="21">
        <f t="shared" si="2"/>
        <v>148</v>
      </c>
      <c r="B153" s="17" t="s">
        <v>197</v>
      </c>
      <c r="C153" s="17" t="s">
        <v>155</v>
      </c>
      <c r="D153" s="17" t="s">
        <v>250</v>
      </c>
      <c r="E153" s="17" t="s">
        <v>258</v>
      </c>
      <c r="F153" s="71">
        <v>46.8</v>
      </c>
      <c r="G153" s="17" t="s">
        <v>233</v>
      </c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</row>
    <row r="154" spans="1:111" s="23" customFormat="1" ht="93" customHeight="1" x14ac:dyDescent="0.25">
      <c r="A154" s="21">
        <f t="shared" si="2"/>
        <v>149</v>
      </c>
      <c r="B154" s="17" t="s">
        <v>197</v>
      </c>
      <c r="C154" s="17" t="s">
        <v>155</v>
      </c>
      <c r="D154" s="17" t="s">
        <v>259</v>
      </c>
      <c r="E154" s="17" t="s">
        <v>260</v>
      </c>
      <c r="F154" s="71">
        <v>118.1</v>
      </c>
      <c r="G154" s="17" t="s">
        <v>233</v>
      </c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</row>
    <row r="155" spans="1:111" s="23" customFormat="1" ht="93" customHeight="1" x14ac:dyDescent="0.25">
      <c r="A155" s="21">
        <f t="shared" si="2"/>
        <v>150</v>
      </c>
      <c r="B155" s="17" t="s">
        <v>197</v>
      </c>
      <c r="C155" s="17" t="s">
        <v>155</v>
      </c>
      <c r="D155" s="17" t="s">
        <v>259</v>
      </c>
      <c r="E155" s="17" t="s">
        <v>260</v>
      </c>
      <c r="F155" s="71">
        <v>55.6</v>
      </c>
      <c r="G155" s="17" t="s">
        <v>233</v>
      </c>
      <c r="H155" s="1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</row>
    <row r="156" spans="1:111" s="23" customFormat="1" ht="93" customHeight="1" x14ac:dyDescent="0.25">
      <c r="A156" s="21">
        <f t="shared" si="2"/>
        <v>151</v>
      </c>
      <c r="B156" s="17" t="s">
        <v>197</v>
      </c>
      <c r="C156" s="17" t="s">
        <v>155</v>
      </c>
      <c r="D156" s="17" t="s">
        <v>261</v>
      </c>
      <c r="E156" s="17" t="s">
        <v>262</v>
      </c>
      <c r="F156" s="71">
        <v>19.399999999999999</v>
      </c>
      <c r="G156" s="17" t="s">
        <v>233</v>
      </c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</row>
    <row r="157" spans="1:111" s="23" customFormat="1" ht="93" customHeight="1" x14ac:dyDescent="0.25">
      <c r="A157" s="21">
        <f t="shared" si="2"/>
        <v>152</v>
      </c>
      <c r="B157" s="17" t="s">
        <v>197</v>
      </c>
      <c r="C157" s="17" t="s">
        <v>155</v>
      </c>
      <c r="D157" s="17" t="s">
        <v>263</v>
      </c>
      <c r="E157" s="17" t="s">
        <v>264</v>
      </c>
      <c r="F157" s="71">
        <v>254.9</v>
      </c>
      <c r="G157" s="17" t="s">
        <v>233</v>
      </c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</row>
    <row r="158" spans="1:111" s="23" customFormat="1" ht="93" customHeight="1" x14ac:dyDescent="0.25">
      <c r="A158" s="21">
        <f t="shared" si="2"/>
        <v>153</v>
      </c>
      <c r="B158" s="17" t="s">
        <v>197</v>
      </c>
      <c r="C158" s="17" t="s">
        <v>155</v>
      </c>
      <c r="D158" s="17" t="s">
        <v>265</v>
      </c>
      <c r="E158" s="17" t="s">
        <v>266</v>
      </c>
      <c r="F158" s="71">
        <v>89.1</v>
      </c>
      <c r="G158" s="17" t="s">
        <v>233</v>
      </c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</row>
    <row r="159" spans="1:111" s="23" customFormat="1" ht="93" customHeight="1" x14ac:dyDescent="0.25">
      <c r="A159" s="21">
        <f t="shared" si="2"/>
        <v>154</v>
      </c>
      <c r="B159" s="17" t="s">
        <v>197</v>
      </c>
      <c r="C159" s="17" t="s">
        <v>155</v>
      </c>
      <c r="D159" s="17" t="s">
        <v>267</v>
      </c>
      <c r="E159" s="17" t="s">
        <v>268</v>
      </c>
      <c r="F159" s="71">
        <v>74.5</v>
      </c>
      <c r="G159" s="17" t="s">
        <v>233</v>
      </c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</row>
    <row r="160" spans="1:111" s="23" customFormat="1" ht="93" customHeight="1" x14ac:dyDescent="0.25">
      <c r="A160" s="21">
        <f t="shared" si="2"/>
        <v>155</v>
      </c>
      <c r="B160" s="17" t="s">
        <v>197</v>
      </c>
      <c r="C160" s="17" t="s">
        <v>155</v>
      </c>
      <c r="D160" s="17" t="s">
        <v>269</v>
      </c>
      <c r="E160" s="17" t="s">
        <v>270</v>
      </c>
      <c r="F160" s="71">
        <v>19</v>
      </c>
      <c r="G160" s="17" t="s">
        <v>233</v>
      </c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</row>
    <row r="161" spans="1:111" s="23" customFormat="1" ht="93" customHeight="1" x14ac:dyDescent="0.25">
      <c r="A161" s="21">
        <f t="shared" si="2"/>
        <v>156</v>
      </c>
      <c r="B161" s="17" t="s">
        <v>197</v>
      </c>
      <c r="C161" s="17" t="s">
        <v>155</v>
      </c>
      <c r="D161" s="17" t="s">
        <v>271</v>
      </c>
      <c r="E161" s="17" t="s">
        <v>272</v>
      </c>
      <c r="F161" s="71">
        <v>62.2</v>
      </c>
      <c r="G161" s="17" t="s">
        <v>233</v>
      </c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</row>
    <row r="162" spans="1:111" s="23" customFormat="1" ht="93" customHeight="1" x14ac:dyDescent="0.25">
      <c r="A162" s="21">
        <f t="shared" si="2"/>
        <v>157</v>
      </c>
      <c r="B162" s="17" t="s">
        <v>197</v>
      </c>
      <c r="C162" s="17" t="s">
        <v>155</v>
      </c>
      <c r="D162" s="17" t="s">
        <v>273</v>
      </c>
      <c r="E162" s="17" t="s">
        <v>274</v>
      </c>
      <c r="F162" s="71">
        <v>304.8</v>
      </c>
      <c r="G162" s="17" t="s">
        <v>233</v>
      </c>
      <c r="H162" s="37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</row>
    <row r="163" spans="1:111" s="23" customFormat="1" ht="93" customHeight="1" x14ac:dyDescent="0.25">
      <c r="A163" s="21">
        <f t="shared" si="2"/>
        <v>158</v>
      </c>
      <c r="B163" s="17" t="s">
        <v>197</v>
      </c>
      <c r="C163" s="17" t="s">
        <v>155</v>
      </c>
      <c r="D163" s="17" t="s">
        <v>275</v>
      </c>
      <c r="E163" s="17" t="s">
        <v>276</v>
      </c>
      <c r="F163" s="71">
        <v>145.30000000000001</v>
      </c>
      <c r="G163" s="17" t="s">
        <v>233</v>
      </c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</row>
    <row r="164" spans="1:111" s="23" customFormat="1" ht="93" customHeight="1" x14ac:dyDescent="0.25">
      <c r="A164" s="21">
        <f t="shared" si="2"/>
        <v>159</v>
      </c>
      <c r="B164" s="17" t="s">
        <v>197</v>
      </c>
      <c r="C164" s="17" t="s">
        <v>155</v>
      </c>
      <c r="D164" s="17" t="s">
        <v>277</v>
      </c>
      <c r="E164" s="17" t="s">
        <v>278</v>
      </c>
      <c r="F164" s="71">
        <v>82.2</v>
      </c>
      <c r="G164" s="17" t="s">
        <v>233</v>
      </c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</row>
    <row r="165" spans="1:111" s="23" customFormat="1" ht="93" customHeight="1" x14ac:dyDescent="0.25">
      <c r="A165" s="21">
        <f t="shared" si="2"/>
        <v>160</v>
      </c>
      <c r="B165" s="17" t="s">
        <v>197</v>
      </c>
      <c r="C165" s="17" t="s">
        <v>155</v>
      </c>
      <c r="D165" s="17" t="s">
        <v>279</v>
      </c>
      <c r="E165" s="17" t="s">
        <v>280</v>
      </c>
      <c r="F165" s="71">
        <v>32.1</v>
      </c>
      <c r="G165" s="17" t="s">
        <v>233</v>
      </c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</row>
    <row r="166" spans="1:111" s="23" customFormat="1" ht="93" customHeight="1" x14ac:dyDescent="0.25">
      <c r="A166" s="21">
        <f t="shared" si="2"/>
        <v>161</v>
      </c>
      <c r="B166" s="17" t="s">
        <v>197</v>
      </c>
      <c r="C166" s="17" t="s">
        <v>155</v>
      </c>
      <c r="D166" s="17" t="s">
        <v>281</v>
      </c>
      <c r="E166" s="17" t="s">
        <v>282</v>
      </c>
      <c r="F166" s="71">
        <v>21.6</v>
      </c>
      <c r="G166" s="17" t="s">
        <v>233</v>
      </c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</row>
    <row r="167" spans="1:111" s="23" customFormat="1" ht="93" customHeight="1" x14ac:dyDescent="0.25">
      <c r="A167" s="21">
        <f t="shared" si="2"/>
        <v>162</v>
      </c>
      <c r="B167" s="17" t="s">
        <v>197</v>
      </c>
      <c r="C167" s="17" t="s">
        <v>155</v>
      </c>
      <c r="D167" s="17" t="s">
        <v>283</v>
      </c>
      <c r="E167" s="17" t="s">
        <v>284</v>
      </c>
      <c r="F167" s="71">
        <v>13.9</v>
      </c>
      <c r="G167" s="17" t="s">
        <v>233</v>
      </c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</row>
    <row r="168" spans="1:111" s="23" customFormat="1" ht="93" customHeight="1" x14ac:dyDescent="0.25">
      <c r="A168" s="21">
        <f t="shared" si="2"/>
        <v>163</v>
      </c>
      <c r="B168" s="17" t="s">
        <v>197</v>
      </c>
      <c r="C168" s="17" t="s">
        <v>155</v>
      </c>
      <c r="D168" s="17" t="s">
        <v>283</v>
      </c>
      <c r="E168" s="17" t="s">
        <v>285</v>
      </c>
      <c r="F168" s="71">
        <v>101.3</v>
      </c>
      <c r="G168" s="17" t="s">
        <v>233</v>
      </c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</row>
    <row r="169" spans="1:111" s="23" customFormat="1" ht="93" customHeight="1" x14ac:dyDescent="0.25">
      <c r="A169" s="21">
        <f t="shared" si="2"/>
        <v>164</v>
      </c>
      <c r="B169" s="17" t="s">
        <v>197</v>
      </c>
      <c r="C169" s="17" t="s">
        <v>155</v>
      </c>
      <c r="D169" s="17" t="s">
        <v>283</v>
      </c>
      <c r="E169" s="17" t="s">
        <v>286</v>
      </c>
      <c r="F169" s="71">
        <v>9.1</v>
      </c>
      <c r="G169" s="17" t="s">
        <v>233</v>
      </c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</row>
    <row r="170" spans="1:111" s="23" customFormat="1" ht="93" customHeight="1" x14ac:dyDescent="0.25">
      <c r="A170" s="21">
        <f t="shared" si="2"/>
        <v>165</v>
      </c>
      <c r="B170" s="17" t="s">
        <v>197</v>
      </c>
      <c r="C170" s="17" t="s">
        <v>155</v>
      </c>
      <c r="D170" s="17" t="s">
        <v>283</v>
      </c>
      <c r="E170" s="17" t="s">
        <v>287</v>
      </c>
      <c r="F170" s="71">
        <v>6.3</v>
      </c>
      <c r="G170" s="17" t="s">
        <v>233</v>
      </c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</row>
    <row r="171" spans="1:111" s="23" customFormat="1" ht="93" customHeight="1" x14ac:dyDescent="0.25">
      <c r="A171" s="21">
        <f t="shared" si="2"/>
        <v>166</v>
      </c>
      <c r="B171" s="17" t="s">
        <v>197</v>
      </c>
      <c r="C171" s="17" t="s">
        <v>155</v>
      </c>
      <c r="D171" s="17" t="s">
        <v>283</v>
      </c>
      <c r="E171" s="17" t="s">
        <v>288</v>
      </c>
      <c r="F171" s="71">
        <v>144</v>
      </c>
      <c r="G171" s="17" t="s">
        <v>233</v>
      </c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</row>
    <row r="172" spans="1:111" s="23" customFormat="1" ht="93" customHeight="1" x14ac:dyDescent="0.25">
      <c r="A172" s="21">
        <f t="shared" si="2"/>
        <v>167</v>
      </c>
      <c r="B172" s="17" t="s">
        <v>197</v>
      </c>
      <c r="C172" s="17" t="s">
        <v>155</v>
      </c>
      <c r="D172" s="17" t="s">
        <v>283</v>
      </c>
      <c r="E172" s="17" t="s">
        <v>289</v>
      </c>
      <c r="F172" s="71">
        <v>61.9</v>
      </c>
      <c r="G172" s="17" t="s">
        <v>233</v>
      </c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</row>
    <row r="173" spans="1:111" s="23" customFormat="1" ht="93" customHeight="1" x14ac:dyDescent="0.25">
      <c r="A173" s="21">
        <f t="shared" si="2"/>
        <v>168</v>
      </c>
      <c r="B173" s="17" t="s">
        <v>197</v>
      </c>
      <c r="C173" s="17" t="s">
        <v>155</v>
      </c>
      <c r="D173" s="17" t="s">
        <v>290</v>
      </c>
      <c r="E173" s="17" t="s">
        <v>291</v>
      </c>
      <c r="F173" s="71">
        <v>57</v>
      </c>
      <c r="G173" s="17" t="s">
        <v>233</v>
      </c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</row>
    <row r="174" spans="1:111" s="23" customFormat="1" ht="93" customHeight="1" x14ac:dyDescent="0.25">
      <c r="A174" s="21">
        <f t="shared" si="2"/>
        <v>169</v>
      </c>
      <c r="B174" s="17" t="s">
        <v>197</v>
      </c>
      <c r="C174" s="17" t="s">
        <v>155</v>
      </c>
      <c r="D174" s="17" t="s">
        <v>292</v>
      </c>
      <c r="E174" s="17" t="s">
        <v>293</v>
      </c>
      <c r="F174" s="71">
        <v>27.8</v>
      </c>
      <c r="G174" s="17" t="s">
        <v>233</v>
      </c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</row>
    <row r="175" spans="1:111" s="23" customFormat="1" ht="93" customHeight="1" x14ac:dyDescent="0.25">
      <c r="A175" s="21">
        <f t="shared" si="2"/>
        <v>170</v>
      </c>
      <c r="B175" s="17" t="s">
        <v>197</v>
      </c>
      <c r="C175" s="17" t="s">
        <v>155</v>
      </c>
      <c r="D175" s="17" t="s">
        <v>294</v>
      </c>
      <c r="E175" s="17" t="s">
        <v>295</v>
      </c>
      <c r="F175" s="71">
        <v>33.93</v>
      </c>
      <c r="G175" s="17" t="s">
        <v>233</v>
      </c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</row>
    <row r="176" spans="1:111" s="23" customFormat="1" ht="93" customHeight="1" x14ac:dyDescent="0.25">
      <c r="A176" s="21">
        <f t="shared" si="2"/>
        <v>171</v>
      </c>
      <c r="B176" s="17" t="s">
        <v>197</v>
      </c>
      <c r="C176" s="17" t="s">
        <v>155</v>
      </c>
      <c r="D176" s="17" t="s">
        <v>296</v>
      </c>
      <c r="E176" s="17" t="s">
        <v>297</v>
      </c>
      <c r="F176" s="71">
        <v>73.2</v>
      </c>
      <c r="G176" s="17" t="s">
        <v>233</v>
      </c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</row>
    <row r="177" spans="1:111" s="23" customFormat="1" ht="93" customHeight="1" x14ac:dyDescent="0.25">
      <c r="A177" s="21">
        <f t="shared" si="2"/>
        <v>172</v>
      </c>
      <c r="B177" s="17" t="s">
        <v>197</v>
      </c>
      <c r="C177" s="17" t="s">
        <v>76</v>
      </c>
      <c r="D177" s="17" t="s">
        <v>298</v>
      </c>
      <c r="E177" s="17"/>
      <c r="F177" s="71">
        <v>65.3</v>
      </c>
      <c r="G177" s="17" t="s">
        <v>299</v>
      </c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</row>
    <row r="178" spans="1:111" s="23" customFormat="1" ht="93" customHeight="1" x14ac:dyDescent="0.25">
      <c r="A178" s="21">
        <f t="shared" si="2"/>
        <v>173</v>
      </c>
      <c r="B178" s="17" t="s">
        <v>197</v>
      </c>
      <c r="C178" s="17" t="s">
        <v>155</v>
      </c>
      <c r="D178" s="17" t="s">
        <v>300</v>
      </c>
      <c r="E178" s="17" t="s">
        <v>301</v>
      </c>
      <c r="F178" s="71">
        <v>108.2</v>
      </c>
      <c r="G178" s="17" t="s">
        <v>233</v>
      </c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</row>
    <row r="179" spans="1:111" s="23" customFormat="1" ht="93" customHeight="1" x14ac:dyDescent="0.25">
      <c r="A179" s="21">
        <f t="shared" si="2"/>
        <v>174</v>
      </c>
      <c r="B179" s="17" t="s">
        <v>197</v>
      </c>
      <c r="C179" s="17" t="s">
        <v>155</v>
      </c>
      <c r="D179" s="17" t="s">
        <v>302</v>
      </c>
      <c r="E179" s="17" t="s">
        <v>303</v>
      </c>
      <c r="F179" s="71">
        <v>110.7</v>
      </c>
      <c r="G179" s="17" t="s">
        <v>233</v>
      </c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</row>
    <row r="180" spans="1:111" s="23" customFormat="1" ht="93" customHeight="1" x14ac:dyDescent="0.25">
      <c r="A180" s="21">
        <f t="shared" si="2"/>
        <v>175</v>
      </c>
      <c r="B180" s="17" t="s">
        <v>197</v>
      </c>
      <c r="C180" s="17" t="s">
        <v>155</v>
      </c>
      <c r="D180" s="17" t="s">
        <v>304</v>
      </c>
      <c r="E180" s="17" t="s">
        <v>305</v>
      </c>
      <c r="F180" s="71">
        <v>6.9</v>
      </c>
      <c r="G180" s="17" t="s">
        <v>233</v>
      </c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</row>
    <row r="181" spans="1:111" s="23" customFormat="1" ht="93" customHeight="1" x14ac:dyDescent="0.25">
      <c r="A181" s="21">
        <f t="shared" si="2"/>
        <v>176</v>
      </c>
      <c r="B181" s="17" t="s">
        <v>197</v>
      </c>
      <c r="C181" s="17" t="s">
        <v>155</v>
      </c>
      <c r="D181" s="17" t="s">
        <v>306</v>
      </c>
      <c r="E181" s="17" t="s">
        <v>307</v>
      </c>
      <c r="F181" s="71">
        <v>6.8</v>
      </c>
      <c r="G181" s="17" t="s">
        <v>233</v>
      </c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</row>
    <row r="182" spans="1:111" s="23" customFormat="1" ht="93" customHeight="1" x14ac:dyDescent="0.25">
      <c r="A182" s="21">
        <f t="shared" si="2"/>
        <v>177</v>
      </c>
      <c r="B182" s="17" t="s">
        <v>197</v>
      </c>
      <c r="C182" s="17" t="s">
        <v>155</v>
      </c>
      <c r="D182" s="17" t="s">
        <v>308</v>
      </c>
      <c r="E182" s="17" t="s">
        <v>309</v>
      </c>
      <c r="F182" s="71">
        <v>2.5</v>
      </c>
      <c r="G182" s="17" t="s">
        <v>233</v>
      </c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</row>
    <row r="183" spans="1:111" s="23" customFormat="1" ht="93" customHeight="1" x14ac:dyDescent="0.25">
      <c r="A183" s="21">
        <f t="shared" si="2"/>
        <v>178</v>
      </c>
      <c r="B183" s="17" t="s">
        <v>197</v>
      </c>
      <c r="C183" s="17" t="s">
        <v>155</v>
      </c>
      <c r="D183" s="17" t="s">
        <v>308</v>
      </c>
      <c r="E183" s="17" t="s">
        <v>310</v>
      </c>
      <c r="F183" s="71">
        <v>59.6</v>
      </c>
      <c r="G183" s="17" t="s">
        <v>233</v>
      </c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</row>
    <row r="184" spans="1:111" s="23" customFormat="1" ht="93" customHeight="1" x14ac:dyDescent="0.25">
      <c r="A184" s="21">
        <f t="shared" si="2"/>
        <v>179</v>
      </c>
      <c r="B184" s="17" t="s">
        <v>197</v>
      </c>
      <c r="C184" s="17" t="s">
        <v>155</v>
      </c>
      <c r="D184" s="17" t="s">
        <v>308</v>
      </c>
      <c r="E184" s="17" t="s">
        <v>311</v>
      </c>
      <c r="F184" s="71">
        <v>20.5</v>
      </c>
      <c r="G184" s="17" t="s">
        <v>233</v>
      </c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</row>
    <row r="185" spans="1:111" s="23" customFormat="1" ht="93" customHeight="1" x14ac:dyDescent="0.25">
      <c r="A185" s="21">
        <f t="shared" si="2"/>
        <v>180</v>
      </c>
      <c r="B185" s="17" t="s">
        <v>197</v>
      </c>
      <c r="C185" s="17" t="s">
        <v>155</v>
      </c>
      <c r="D185" s="17" t="s">
        <v>308</v>
      </c>
      <c r="E185" s="17" t="s">
        <v>312</v>
      </c>
      <c r="F185" s="71">
        <v>97.2</v>
      </c>
      <c r="G185" s="17" t="s">
        <v>233</v>
      </c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</row>
    <row r="186" spans="1:111" s="23" customFormat="1" ht="93" customHeight="1" x14ac:dyDescent="0.25">
      <c r="A186" s="21">
        <f t="shared" si="2"/>
        <v>181</v>
      </c>
      <c r="B186" s="17" t="s">
        <v>197</v>
      </c>
      <c r="C186" s="17" t="s">
        <v>155</v>
      </c>
      <c r="D186" s="17" t="s">
        <v>308</v>
      </c>
      <c r="E186" s="17" t="s">
        <v>313</v>
      </c>
      <c r="F186" s="71">
        <v>89</v>
      </c>
      <c r="G186" s="17" t="s">
        <v>233</v>
      </c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</row>
    <row r="187" spans="1:111" s="23" customFormat="1" ht="93" customHeight="1" x14ac:dyDescent="0.25">
      <c r="A187" s="21">
        <f t="shared" si="2"/>
        <v>182</v>
      </c>
      <c r="B187" s="17" t="s">
        <v>197</v>
      </c>
      <c r="C187" s="17" t="s">
        <v>76</v>
      </c>
      <c r="D187" s="17" t="s">
        <v>314</v>
      </c>
      <c r="E187" s="17" t="s">
        <v>315</v>
      </c>
      <c r="F187" s="71">
        <v>21.4</v>
      </c>
      <c r="G187" s="17" t="s">
        <v>299</v>
      </c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</row>
    <row r="188" spans="1:111" s="23" customFormat="1" ht="93" customHeight="1" x14ac:dyDescent="0.25">
      <c r="A188" s="21">
        <f t="shared" si="2"/>
        <v>183</v>
      </c>
      <c r="B188" s="17" t="s">
        <v>197</v>
      </c>
      <c r="C188" s="17" t="s">
        <v>155</v>
      </c>
      <c r="D188" s="17" t="s">
        <v>316</v>
      </c>
      <c r="E188" s="17" t="s">
        <v>317</v>
      </c>
      <c r="F188" s="71">
        <v>9.6</v>
      </c>
      <c r="G188" s="17" t="s">
        <v>233</v>
      </c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</row>
    <row r="189" spans="1:111" s="23" customFormat="1" ht="93" customHeight="1" x14ac:dyDescent="0.25">
      <c r="A189" s="21">
        <f t="shared" si="2"/>
        <v>184</v>
      </c>
      <c r="B189" s="17" t="s">
        <v>197</v>
      </c>
      <c r="C189" s="17" t="s">
        <v>155</v>
      </c>
      <c r="D189" s="17" t="s">
        <v>316</v>
      </c>
      <c r="E189" s="17" t="s">
        <v>318</v>
      </c>
      <c r="F189" s="71">
        <v>245.8</v>
      </c>
      <c r="G189" s="17" t="s">
        <v>233</v>
      </c>
      <c r="H189" s="1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</row>
    <row r="190" spans="1:111" s="23" customFormat="1" ht="93" customHeight="1" x14ac:dyDescent="0.25">
      <c r="A190" s="21">
        <f t="shared" si="2"/>
        <v>185</v>
      </c>
      <c r="B190" s="17" t="s">
        <v>197</v>
      </c>
      <c r="C190" s="17" t="s">
        <v>155</v>
      </c>
      <c r="D190" s="17" t="s">
        <v>319</v>
      </c>
      <c r="E190" s="17" t="s">
        <v>320</v>
      </c>
      <c r="F190" s="71">
        <v>19.600000000000001</v>
      </c>
      <c r="G190" s="17" t="s">
        <v>233</v>
      </c>
      <c r="H190" s="1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</row>
    <row r="191" spans="1:111" s="23" customFormat="1" ht="93" customHeight="1" x14ac:dyDescent="0.25">
      <c r="A191" s="21">
        <f t="shared" si="2"/>
        <v>186</v>
      </c>
      <c r="B191" s="17" t="s">
        <v>321</v>
      </c>
      <c r="C191" s="17" t="s">
        <v>169</v>
      </c>
      <c r="D191" s="17" t="s">
        <v>322</v>
      </c>
      <c r="E191" s="17" t="s">
        <v>323</v>
      </c>
      <c r="F191" s="71">
        <v>26.9</v>
      </c>
      <c r="G191" s="17" t="s">
        <v>113</v>
      </c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</row>
    <row r="192" spans="1:111" s="24" customFormat="1" ht="93" customHeight="1" x14ac:dyDescent="0.25">
      <c r="A192" s="21">
        <f t="shared" si="2"/>
        <v>187</v>
      </c>
      <c r="B192" s="39" t="s">
        <v>324</v>
      </c>
      <c r="C192" s="39" t="s">
        <v>155</v>
      </c>
      <c r="D192" s="40" t="s">
        <v>325</v>
      </c>
      <c r="E192" s="41" t="s">
        <v>326</v>
      </c>
      <c r="F192" s="65">
        <v>282.10000000000002</v>
      </c>
      <c r="G192" s="22" t="s">
        <v>13</v>
      </c>
      <c r="H192" s="56"/>
    </row>
    <row r="193" spans="1:8" s="24" customFormat="1" ht="93" customHeight="1" x14ac:dyDescent="0.25">
      <c r="A193" s="21">
        <f t="shared" si="2"/>
        <v>188</v>
      </c>
      <c r="B193" s="39" t="s">
        <v>324</v>
      </c>
      <c r="C193" s="39" t="s">
        <v>155</v>
      </c>
      <c r="D193" s="42" t="s">
        <v>327</v>
      </c>
      <c r="E193" s="43" t="s">
        <v>328</v>
      </c>
      <c r="F193" s="65">
        <v>194.3</v>
      </c>
      <c r="G193" s="22" t="s">
        <v>13</v>
      </c>
      <c r="H193" s="56"/>
    </row>
    <row r="194" spans="1:8" s="24" customFormat="1" ht="93" customHeight="1" x14ac:dyDescent="0.25">
      <c r="A194" s="21">
        <f t="shared" si="2"/>
        <v>189</v>
      </c>
      <c r="B194" s="39" t="s">
        <v>324</v>
      </c>
      <c r="C194" s="39" t="s">
        <v>155</v>
      </c>
      <c r="D194" s="40" t="s">
        <v>329</v>
      </c>
      <c r="E194" s="44" t="s">
        <v>330</v>
      </c>
      <c r="F194" s="65">
        <v>67.7</v>
      </c>
      <c r="G194" s="22" t="s">
        <v>13</v>
      </c>
      <c r="H194" s="56"/>
    </row>
    <row r="195" spans="1:8" s="24" customFormat="1" ht="93" customHeight="1" x14ac:dyDescent="0.25">
      <c r="A195" s="21">
        <f t="shared" si="2"/>
        <v>190</v>
      </c>
      <c r="B195" s="39" t="s">
        <v>324</v>
      </c>
      <c r="C195" s="39" t="s">
        <v>155</v>
      </c>
      <c r="D195" s="40" t="s">
        <v>331</v>
      </c>
      <c r="E195" s="41" t="s">
        <v>332</v>
      </c>
      <c r="F195" s="65">
        <v>119.6</v>
      </c>
      <c r="G195" s="22" t="s">
        <v>13</v>
      </c>
      <c r="H195" s="56"/>
    </row>
    <row r="196" spans="1:8" s="24" customFormat="1" ht="93" customHeight="1" x14ac:dyDescent="0.25">
      <c r="A196" s="21">
        <f t="shared" si="2"/>
        <v>191</v>
      </c>
      <c r="B196" s="39" t="s">
        <v>324</v>
      </c>
      <c r="C196" s="39" t="s">
        <v>333</v>
      </c>
      <c r="D196" s="31" t="s">
        <v>334</v>
      </c>
      <c r="E196" s="29" t="s">
        <v>335</v>
      </c>
      <c r="F196" s="65">
        <v>47.6</v>
      </c>
      <c r="G196" s="22" t="s">
        <v>13</v>
      </c>
      <c r="H196" s="56"/>
    </row>
    <row r="197" spans="1:8" s="24" customFormat="1" ht="93" customHeight="1" x14ac:dyDescent="0.25">
      <c r="A197" s="21">
        <f t="shared" si="2"/>
        <v>192</v>
      </c>
      <c r="B197" s="39" t="s">
        <v>324</v>
      </c>
      <c r="C197" s="39" t="s">
        <v>155</v>
      </c>
      <c r="D197" s="42" t="s">
        <v>336</v>
      </c>
      <c r="E197" s="45" t="s">
        <v>337</v>
      </c>
      <c r="F197" s="65">
        <v>35.9</v>
      </c>
      <c r="G197" s="22" t="s">
        <v>13</v>
      </c>
      <c r="H197" s="56"/>
    </row>
    <row r="198" spans="1:8" s="24" customFormat="1" ht="93" customHeight="1" x14ac:dyDescent="0.25">
      <c r="A198" s="21">
        <f t="shared" si="2"/>
        <v>193</v>
      </c>
      <c r="B198" s="39" t="s">
        <v>324</v>
      </c>
      <c r="C198" s="39" t="s">
        <v>333</v>
      </c>
      <c r="D198" s="42" t="s">
        <v>338</v>
      </c>
      <c r="E198" s="45" t="s">
        <v>339</v>
      </c>
      <c r="F198" s="65">
        <v>244.5</v>
      </c>
      <c r="G198" s="22" t="s">
        <v>13</v>
      </c>
      <c r="H198" s="56"/>
    </row>
    <row r="199" spans="1:8" s="24" customFormat="1" ht="93" customHeight="1" x14ac:dyDescent="0.25">
      <c r="A199" s="21">
        <f t="shared" si="2"/>
        <v>194</v>
      </c>
      <c r="B199" s="39" t="s">
        <v>324</v>
      </c>
      <c r="C199" s="39" t="s">
        <v>155</v>
      </c>
      <c r="D199" s="42" t="s">
        <v>340</v>
      </c>
      <c r="E199" s="45" t="s">
        <v>341</v>
      </c>
      <c r="F199" s="43">
        <v>215.6</v>
      </c>
      <c r="G199" s="22" t="s">
        <v>13</v>
      </c>
      <c r="H199" s="56"/>
    </row>
    <row r="200" spans="1:8" s="24" customFormat="1" ht="93" customHeight="1" x14ac:dyDescent="0.25">
      <c r="A200" s="21">
        <f t="shared" ref="A200:A256" si="3">A199+1</f>
        <v>195</v>
      </c>
      <c r="B200" s="39" t="s">
        <v>324</v>
      </c>
      <c r="C200" s="39" t="s">
        <v>155</v>
      </c>
      <c r="D200" s="42" t="s">
        <v>342</v>
      </c>
      <c r="E200" s="31" t="s">
        <v>343</v>
      </c>
      <c r="F200" s="65">
        <v>36.4</v>
      </c>
      <c r="G200" s="22" t="s">
        <v>13</v>
      </c>
      <c r="H200" s="56"/>
    </row>
    <row r="201" spans="1:8" s="24" customFormat="1" ht="93" customHeight="1" x14ac:dyDescent="0.25">
      <c r="A201" s="21">
        <f t="shared" si="3"/>
        <v>196</v>
      </c>
      <c r="B201" s="39" t="s">
        <v>324</v>
      </c>
      <c r="C201" s="39" t="s">
        <v>155</v>
      </c>
      <c r="D201" s="31" t="s">
        <v>344</v>
      </c>
      <c r="E201" s="31" t="s">
        <v>345</v>
      </c>
      <c r="F201" s="65">
        <v>22.1</v>
      </c>
      <c r="G201" s="22" t="s">
        <v>13</v>
      </c>
      <c r="H201" s="56"/>
    </row>
    <row r="202" spans="1:8" s="24" customFormat="1" ht="93" customHeight="1" x14ac:dyDescent="0.25">
      <c r="A202" s="21">
        <f t="shared" si="3"/>
        <v>197</v>
      </c>
      <c r="B202" s="39" t="s">
        <v>346</v>
      </c>
      <c r="C202" s="39" t="s">
        <v>155</v>
      </c>
      <c r="D202" s="31" t="s">
        <v>347</v>
      </c>
      <c r="E202" s="31" t="s">
        <v>348</v>
      </c>
      <c r="F202" s="65">
        <v>41.4</v>
      </c>
      <c r="G202" s="22" t="s">
        <v>13</v>
      </c>
      <c r="H202" s="56"/>
    </row>
    <row r="203" spans="1:8" s="23" customFormat="1" ht="93" customHeight="1" x14ac:dyDescent="0.25">
      <c r="A203" s="21">
        <f t="shared" si="3"/>
        <v>198</v>
      </c>
      <c r="B203" s="20" t="s">
        <v>431</v>
      </c>
      <c r="C203" s="46" t="s">
        <v>155</v>
      </c>
      <c r="D203" s="46" t="s">
        <v>354</v>
      </c>
      <c r="E203" s="46" t="s">
        <v>355</v>
      </c>
      <c r="F203" s="72">
        <v>16.5</v>
      </c>
      <c r="G203" s="46" t="s">
        <v>155</v>
      </c>
      <c r="H203" s="53"/>
    </row>
    <row r="204" spans="1:8" s="23" customFormat="1" ht="93" customHeight="1" x14ac:dyDescent="0.25">
      <c r="A204" s="21">
        <f t="shared" si="3"/>
        <v>199</v>
      </c>
      <c r="B204" s="20" t="s">
        <v>431</v>
      </c>
      <c r="C204" s="13" t="s">
        <v>356</v>
      </c>
      <c r="D204" s="13" t="s">
        <v>357</v>
      </c>
      <c r="E204" s="13" t="s">
        <v>358</v>
      </c>
      <c r="F204" s="72">
        <v>91.8</v>
      </c>
      <c r="G204" s="22" t="s">
        <v>113</v>
      </c>
      <c r="H204" s="53"/>
    </row>
    <row r="205" spans="1:8" s="23" customFormat="1" ht="93" customHeight="1" x14ac:dyDescent="0.25">
      <c r="A205" s="21">
        <f t="shared" si="3"/>
        <v>200</v>
      </c>
      <c r="B205" s="20" t="s">
        <v>431</v>
      </c>
      <c r="C205" s="13" t="s">
        <v>359</v>
      </c>
      <c r="D205" s="13" t="s">
        <v>360</v>
      </c>
      <c r="E205" s="13" t="s">
        <v>361</v>
      </c>
      <c r="F205" s="72">
        <v>32.1</v>
      </c>
      <c r="G205" s="22" t="s">
        <v>113</v>
      </c>
      <c r="H205" s="53"/>
    </row>
    <row r="206" spans="1:8" s="23" customFormat="1" ht="93" customHeight="1" x14ac:dyDescent="0.25">
      <c r="A206" s="21">
        <f t="shared" si="3"/>
        <v>201</v>
      </c>
      <c r="B206" s="20" t="s">
        <v>431</v>
      </c>
      <c r="C206" s="13" t="s">
        <v>362</v>
      </c>
      <c r="D206" s="13" t="s">
        <v>360</v>
      </c>
      <c r="E206" s="13" t="s">
        <v>363</v>
      </c>
      <c r="F206" s="72">
        <v>12</v>
      </c>
      <c r="G206" s="22" t="s">
        <v>113</v>
      </c>
      <c r="H206" s="53"/>
    </row>
    <row r="207" spans="1:8" s="23" customFormat="1" ht="93" customHeight="1" x14ac:dyDescent="0.25">
      <c r="A207" s="21">
        <f t="shared" si="3"/>
        <v>202</v>
      </c>
      <c r="B207" s="20" t="s">
        <v>431</v>
      </c>
      <c r="C207" s="46" t="s">
        <v>155</v>
      </c>
      <c r="D207" s="30" t="s">
        <v>364</v>
      </c>
      <c r="E207" s="30" t="s">
        <v>365</v>
      </c>
      <c r="F207" s="72">
        <v>11.4</v>
      </c>
      <c r="G207" s="46" t="s">
        <v>155</v>
      </c>
      <c r="H207" s="53"/>
    </row>
    <row r="208" spans="1:8" s="48" customFormat="1" ht="93" customHeight="1" x14ac:dyDescent="0.25">
      <c r="A208" s="21">
        <f t="shared" si="3"/>
        <v>203</v>
      </c>
      <c r="B208" s="20" t="s">
        <v>431</v>
      </c>
      <c r="C208" s="13" t="s">
        <v>366</v>
      </c>
      <c r="D208" s="13" t="s">
        <v>367</v>
      </c>
      <c r="E208" s="12" t="s">
        <v>368</v>
      </c>
      <c r="F208" s="72">
        <v>1771.2</v>
      </c>
      <c r="G208" s="22" t="s">
        <v>113</v>
      </c>
      <c r="H208" s="47"/>
    </row>
    <row r="209" spans="1:8" s="48" customFormat="1" ht="93" customHeight="1" x14ac:dyDescent="0.25">
      <c r="A209" s="21">
        <f t="shared" si="3"/>
        <v>204</v>
      </c>
      <c r="B209" s="20" t="s">
        <v>431</v>
      </c>
      <c r="C209" s="13" t="s">
        <v>459</v>
      </c>
      <c r="D209" s="13" t="s">
        <v>369</v>
      </c>
      <c r="E209" s="13" t="s">
        <v>370</v>
      </c>
      <c r="F209" s="72">
        <v>437.7</v>
      </c>
      <c r="G209" s="22" t="s">
        <v>113</v>
      </c>
      <c r="H209" s="47"/>
    </row>
    <row r="210" spans="1:8" s="48" customFormat="1" ht="93" customHeight="1" x14ac:dyDescent="0.25">
      <c r="A210" s="21">
        <f t="shared" si="3"/>
        <v>205</v>
      </c>
      <c r="B210" s="20" t="s">
        <v>431</v>
      </c>
      <c r="C210" s="13" t="s">
        <v>113</v>
      </c>
      <c r="D210" s="13" t="s">
        <v>371</v>
      </c>
      <c r="E210" s="13" t="s">
        <v>372</v>
      </c>
      <c r="F210" s="72">
        <v>419.9</v>
      </c>
      <c r="G210" s="22" t="s">
        <v>113</v>
      </c>
      <c r="H210" s="47"/>
    </row>
    <row r="211" spans="1:8" s="48" customFormat="1" ht="93" customHeight="1" x14ac:dyDescent="0.25">
      <c r="A211" s="21">
        <f t="shared" si="3"/>
        <v>206</v>
      </c>
      <c r="B211" s="20" t="s">
        <v>431</v>
      </c>
      <c r="C211" s="13" t="s">
        <v>113</v>
      </c>
      <c r="D211" s="13" t="s">
        <v>371</v>
      </c>
      <c r="E211" s="13" t="s">
        <v>373</v>
      </c>
      <c r="F211" s="72">
        <v>124.6</v>
      </c>
      <c r="G211" s="22" t="s">
        <v>113</v>
      </c>
      <c r="H211" s="47"/>
    </row>
    <row r="212" spans="1:8" s="48" customFormat="1" ht="93" customHeight="1" x14ac:dyDescent="0.25">
      <c r="A212" s="21">
        <f t="shared" si="3"/>
        <v>207</v>
      </c>
      <c r="B212" s="20" t="s">
        <v>431</v>
      </c>
      <c r="C212" s="13" t="s">
        <v>113</v>
      </c>
      <c r="D212" s="13" t="s">
        <v>371</v>
      </c>
      <c r="E212" s="13" t="s">
        <v>374</v>
      </c>
      <c r="F212" s="72">
        <v>71.900000000000006</v>
      </c>
      <c r="G212" s="22" t="s">
        <v>113</v>
      </c>
      <c r="H212" s="47"/>
    </row>
    <row r="213" spans="1:8" s="48" customFormat="1" ht="93" customHeight="1" x14ac:dyDescent="0.25">
      <c r="A213" s="21">
        <f t="shared" si="3"/>
        <v>208</v>
      </c>
      <c r="B213" s="20" t="s">
        <v>431</v>
      </c>
      <c r="C213" s="13" t="s">
        <v>155</v>
      </c>
      <c r="D213" s="49" t="s">
        <v>375</v>
      </c>
      <c r="E213" s="13" t="s">
        <v>376</v>
      </c>
      <c r="F213" s="72">
        <v>33.1</v>
      </c>
      <c r="G213" s="46" t="s">
        <v>155</v>
      </c>
      <c r="H213" s="47"/>
    </row>
    <row r="214" spans="1:8" s="48" customFormat="1" ht="93" customHeight="1" x14ac:dyDescent="0.25">
      <c r="A214" s="21">
        <f t="shared" si="3"/>
        <v>209</v>
      </c>
      <c r="B214" s="20" t="s">
        <v>431</v>
      </c>
      <c r="C214" s="13" t="s">
        <v>155</v>
      </c>
      <c r="D214" s="49" t="s">
        <v>377</v>
      </c>
      <c r="E214" s="13" t="s">
        <v>378</v>
      </c>
      <c r="F214" s="72">
        <v>26.6</v>
      </c>
      <c r="G214" s="46" t="s">
        <v>155</v>
      </c>
      <c r="H214" s="47"/>
    </row>
    <row r="215" spans="1:8" s="48" customFormat="1" ht="93" customHeight="1" x14ac:dyDescent="0.25">
      <c r="A215" s="21">
        <f t="shared" si="3"/>
        <v>210</v>
      </c>
      <c r="B215" s="20" t="s">
        <v>431</v>
      </c>
      <c r="C215" s="13" t="s">
        <v>155</v>
      </c>
      <c r="D215" s="13" t="s">
        <v>379</v>
      </c>
      <c r="E215" s="13" t="s">
        <v>380</v>
      </c>
      <c r="F215" s="72">
        <v>270</v>
      </c>
      <c r="G215" s="46" t="s">
        <v>155</v>
      </c>
      <c r="H215" s="47"/>
    </row>
    <row r="216" spans="1:8" s="48" customFormat="1" ht="93" customHeight="1" x14ac:dyDescent="0.25">
      <c r="A216" s="21">
        <f t="shared" si="3"/>
        <v>211</v>
      </c>
      <c r="B216" s="20" t="s">
        <v>431</v>
      </c>
      <c r="C216" s="13" t="s">
        <v>381</v>
      </c>
      <c r="D216" s="13" t="s">
        <v>382</v>
      </c>
      <c r="E216" s="13" t="s">
        <v>383</v>
      </c>
      <c r="F216" s="72">
        <v>483.5</v>
      </c>
      <c r="G216" s="46" t="s">
        <v>155</v>
      </c>
      <c r="H216" s="47"/>
    </row>
    <row r="217" spans="1:8" s="48" customFormat="1" ht="93" customHeight="1" x14ac:dyDescent="0.25">
      <c r="A217" s="21">
        <f t="shared" si="3"/>
        <v>212</v>
      </c>
      <c r="B217" s="20" t="s">
        <v>431</v>
      </c>
      <c r="C217" s="13" t="s">
        <v>458</v>
      </c>
      <c r="D217" s="13" t="s">
        <v>384</v>
      </c>
      <c r="E217" s="13" t="s">
        <v>385</v>
      </c>
      <c r="F217" s="72">
        <v>496.7</v>
      </c>
      <c r="G217" s="22" t="s">
        <v>113</v>
      </c>
      <c r="H217" s="47"/>
    </row>
    <row r="218" spans="1:8" s="48" customFormat="1" ht="93" customHeight="1" x14ac:dyDescent="0.25">
      <c r="A218" s="21">
        <f t="shared" si="3"/>
        <v>213</v>
      </c>
      <c r="B218" s="20" t="s">
        <v>431</v>
      </c>
      <c r="C218" s="13" t="s">
        <v>457</v>
      </c>
      <c r="D218" s="13" t="s">
        <v>384</v>
      </c>
      <c r="E218" s="13" t="s">
        <v>386</v>
      </c>
      <c r="F218" s="72">
        <v>8.4</v>
      </c>
      <c r="G218" s="22" t="s">
        <v>113</v>
      </c>
      <c r="H218" s="47"/>
    </row>
    <row r="219" spans="1:8" s="48" customFormat="1" ht="93" customHeight="1" x14ac:dyDescent="0.25">
      <c r="A219" s="21">
        <f t="shared" si="3"/>
        <v>214</v>
      </c>
      <c r="B219" s="20" t="s">
        <v>431</v>
      </c>
      <c r="C219" s="13" t="s">
        <v>456</v>
      </c>
      <c r="D219" s="13" t="s">
        <v>384</v>
      </c>
      <c r="E219" s="13" t="s">
        <v>151</v>
      </c>
      <c r="F219" s="72">
        <v>12</v>
      </c>
      <c r="G219" s="22" t="s">
        <v>113</v>
      </c>
      <c r="H219" s="47"/>
    </row>
    <row r="220" spans="1:8" s="23" customFormat="1" ht="93" customHeight="1" x14ac:dyDescent="0.25">
      <c r="A220" s="21">
        <f t="shared" si="3"/>
        <v>215</v>
      </c>
      <c r="B220" s="20" t="s">
        <v>431</v>
      </c>
      <c r="C220" s="46" t="s">
        <v>155</v>
      </c>
      <c r="D220" s="46" t="s">
        <v>354</v>
      </c>
      <c r="E220" s="46" t="s">
        <v>387</v>
      </c>
      <c r="F220" s="72">
        <v>14.6</v>
      </c>
      <c r="G220" s="46" t="s">
        <v>155</v>
      </c>
      <c r="H220" s="53"/>
    </row>
    <row r="221" spans="1:8" s="23" customFormat="1" ht="93" customHeight="1" x14ac:dyDescent="0.25">
      <c r="A221" s="21">
        <f t="shared" si="3"/>
        <v>216</v>
      </c>
      <c r="B221" s="20" t="s">
        <v>431</v>
      </c>
      <c r="C221" s="46" t="s">
        <v>155</v>
      </c>
      <c r="D221" s="30" t="s">
        <v>388</v>
      </c>
      <c r="E221" s="50" t="s">
        <v>389</v>
      </c>
      <c r="F221" s="72">
        <v>63.7</v>
      </c>
      <c r="G221" s="46" t="s">
        <v>155</v>
      </c>
      <c r="H221" s="53"/>
    </row>
    <row r="222" spans="1:8" s="51" customFormat="1" ht="93" customHeight="1" x14ac:dyDescent="0.25">
      <c r="A222" s="21">
        <f t="shared" si="3"/>
        <v>217</v>
      </c>
      <c r="B222" s="20" t="s">
        <v>431</v>
      </c>
      <c r="C222" s="46" t="s">
        <v>155</v>
      </c>
      <c r="D222" s="46" t="s">
        <v>390</v>
      </c>
      <c r="E222" s="13" t="s">
        <v>391</v>
      </c>
      <c r="F222" s="72">
        <v>112.3</v>
      </c>
      <c r="G222" s="46" t="s">
        <v>155</v>
      </c>
      <c r="H222" s="52"/>
    </row>
    <row r="223" spans="1:8" s="51" customFormat="1" ht="93" customHeight="1" x14ac:dyDescent="0.25">
      <c r="A223" s="21">
        <f t="shared" si="3"/>
        <v>218</v>
      </c>
      <c r="B223" s="20" t="s">
        <v>431</v>
      </c>
      <c r="C223" s="46" t="s">
        <v>155</v>
      </c>
      <c r="D223" s="46" t="s">
        <v>390</v>
      </c>
      <c r="E223" s="13" t="s">
        <v>392</v>
      </c>
      <c r="F223" s="72">
        <v>57</v>
      </c>
      <c r="G223" s="46" t="s">
        <v>155</v>
      </c>
      <c r="H223" s="52"/>
    </row>
    <row r="224" spans="1:8" s="23" customFormat="1" ht="93" customHeight="1" x14ac:dyDescent="0.25">
      <c r="A224" s="21">
        <f t="shared" si="3"/>
        <v>219</v>
      </c>
      <c r="B224" s="20" t="s">
        <v>431</v>
      </c>
      <c r="C224" s="46" t="s">
        <v>393</v>
      </c>
      <c r="D224" s="46" t="s">
        <v>394</v>
      </c>
      <c r="E224" s="30" t="s">
        <v>395</v>
      </c>
      <c r="F224" s="72">
        <v>304</v>
      </c>
      <c r="G224" s="22" t="s">
        <v>113</v>
      </c>
      <c r="H224" s="53"/>
    </row>
    <row r="225" spans="1:8" s="23" customFormat="1" ht="93" customHeight="1" x14ac:dyDescent="0.25">
      <c r="A225" s="21">
        <f t="shared" si="3"/>
        <v>220</v>
      </c>
      <c r="B225" s="20" t="s">
        <v>431</v>
      </c>
      <c r="C225" s="46" t="s">
        <v>356</v>
      </c>
      <c r="D225" s="46" t="s">
        <v>396</v>
      </c>
      <c r="E225" s="30" t="s">
        <v>397</v>
      </c>
      <c r="F225" s="72">
        <v>459.9</v>
      </c>
      <c r="G225" s="22" t="s">
        <v>113</v>
      </c>
      <c r="H225" s="53"/>
    </row>
    <row r="226" spans="1:8" s="23" customFormat="1" ht="93" customHeight="1" x14ac:dyDescent="0.25">
      <c r="A226" s="21">
        <f t="shared" si="3"/>
        <v>221</v>
      </c>
      <c r="B226" s="20" t="s">
        <v>431</v>
      </c>
      <c r="C226" s="50" t="s">
        <v>356</v>
      </c>
      <c r="D226" s="46" t="s">
        <v>398</v>
      </c>
      <c r="E226" s="50" t="s">
        <v>399</v>
      </c>
      <c r="F226" s="72">
        <v>3153</v>
      </c>
      <c r="G226" s="22" t="s">
        <v>113</v>
      </c>
      <c r="H226" s="53"/>
    </row>
    <row r="227" spans="1:8" s="23" customFormat="1" ht="93" customHeight="1" x14ac:dyDescent="0.25">
      <c r="A227" s="21">
        <f t="shared" si="3"/>
        <v>222</v>
      </c>
      <c r="B227" s="20" t="s">
        <v>431</v>
      </c>
      <c r="C227" s="50" t="s">
        <v>400</v>
      </c>
      <c r="D227" s="46" t="s">
        <v>401</v>
      </c>
      <c r="E227" s="50" t="s">
        <v>151</v>
      </c>
      <c r="F227" s="72">
        <v>300</v>
      </c>
      <c r="G227" s="46" t="s">
        <v>155</v>
      </c>
      <c r="H227" s="53"/>
    </row>
    <row r="228" spans="1:8" s="23" customFormat="1" ht="93" customHeight="1" x14ac:dyDescent="0.25">
      <c r="A228" s="21">
        <f t="shared" si="3"/>
        <v>223</v>
      </c>
      <c r="B228" s="20" t="s">
        <v>431</v>
      </c>
      <c r="C228" s="46" t="s">
        <v>155</v>
      </c>
      <c r="D228" s="46" t="s">
        <v>402</v>
      </c>
      <c r="E228" s="50" t="s">
        <v>151</v>
      </c>
      <c r="F228" s="72">
        <v>24</v>
      </c>
      <c r="G228" s="46" t="s">
        <v>155</v>
      </c>
      <c r="H228" s="53"/>
    </row>
    <row r="229" spans="1:8" s="23" customFormat="1" ht="93" customHeight="1" x14ac:dyDescent="0.25">
      <c r="A229" s="21">
        <f t="shared" si="3"/>
        <v>224</v>
      </c>
      <c r="B229" s="20" t="s">
        <v>431</v>
      </c>
      <c r="C229" s="46" t="s">
        <v>403</v>
      </c>
      <c r="D229" s="46" t="s">
        <v>404</v>
      </c>
      <c r="E229" s="50" t="s">
        <v>151</v>
      </c>
      <c r="F229" s="72">
        <v>141.31</v>
      </c>
      <c r="G229" s="22" t="s">
        <v>113</v>
      </c>
      <c r="H229" s="53"/>
    </row>
    <row r="230" spans="1:8" s="23" customFormat="1" ht="93" customHeight="1" x14ac:dyDescent="0.25">
      <c r="A230" s="21">
        <f t="shared" si="3"/>
        <v>225</v>
      </c>
      <c r="B230" s="20" t="s">
        <v>431</v>
      </c>
      <c r="C230" s="46" t="s">
        <v>405</v>
      </c>
      <c r="D230" s="46" t="s">
        <v>406</v>
      </c>
      <c r="E230" s="50" t="s">
        <v>151</v>
      </c>
      <c r="F230" s="72">
        <v>267.93</v>
      </c>
      <c r="G230" s="22" t="s">
        <v>113</v>
      </c>
      <c r="H230" s="53"/>
    </row>
    <row r="231" spans="1:8" s="23" customFormat="1" ht="93" customHeight="1" x14ac:dyDescent="0.25">
      <c r="A231" s="21">
        <f t="shared" si="3"/>
        <v>226</v>
      </c>
      <c r="B231" s="20" t="s">
        <v>431</v>
      </c>
      <c r="C231" s="46" t="s">
        <v>407</v>
      </c>
      <c r="D231" s="46" t="s">
        <v>406</v>
      </c>
      <c r="E231" s="50" t="s">
        <v>151</v>
      </c>
      <c r="F231" s="72">
        <v>114.15</v>
      </c>
      <c r="G231" s="22" t="s">
        <v>113</v>
      </c>
      <c r="H231" s="53"/>
    </row>
    <row r="232" spans="1:8" s="23" customFormat="1" ht="93" customHeight="1" x14ac:dyDescent="0.25">
      <c r="A232" s="21">
        <f t="shared" si="3"/>
        <v>227</v>
      </c>
      <c r="B232" s="20" t="s">
        <v>431</v>
      </c>
      <c r="C232" s="50" t="s">
        <v>408</v>
      </c>
      <c r="D232" s="46" t="s">
        <v>409</v>
      </c>
      <c r="E232" s="50" t="s">
        <v>410</v>
      </c>
      <c r="F232" s="72">
        <v>374.8</v>
      </c>
      <c r="G232" s="22" t="s">
        <v>113</v>
      </c>
      <c r="H232" s="53"/>
    </row>
    <row r="233" spans="1:8" s="23" customFormat="1" ht="93" customHeight="1" x14ac:dyDescent="0.25">
      <c r="A233" s="21">
        <f t="shared" si="3"/>
        <v>228</v>
      </c>
      <c r="B233" s="20" t="s">
        <v>431</v>
      </c>
      <c r="C233" s="50" t="s">
        <v>411</v>
      </c>
      <c r="D233" s="46" t="s">
        <v>412</v>
      </c>
      <c r="E233" s="50" t="s">
        <v>151</v>
      </c>
      <c r="F233" s="72">
        <v>33.299999999999997</v>
      </c>
      <c r="G233" s="22" t="s">
        <v>113</v>
      </c>
      <c r="H233" s="53"/>
    </row>
    <row r="234" spans="1:8" s="23" customFormat="1" ht="93" customHeight="1" x14ac:dyDescent="0.25">
      <c r="A234" s="21">
        <f t="shared" si="3"/>
        <v>229</v>
      </c>
      <c r="B234" s="20" t="s">
        <v>431</v>
      </c>
      <c r="C234" s="50" t="s">
        <v>411</v>
      </c>
      <c r="D234" s="46" t="s">
        <v>413</v>
      </c>
      <c r="E234" s="50" t="s">
        <v>151</v>
      </c>
      <c r="F234" s="72">
        <v>8</v>
      </c>
      <c r="G234" s="22" t="s">
        <v>113</v>
      </c>
      <c r="H234" s="53"/>
    </row>
    <row r="235" spans="1:8" s="2" customFormat="1" ht="93" customHeight="1" x14ac:dyDescent="0.25">
      <c r="A235" s="21">
        <f t="shared" si="3"/>
        <v>230</v>
      </c>
      <c r="B235" s="20" t="s">
        <v>436</v>
      </c>
      <c r="C235" s="20" t="s">
        <v>156</v>
      </c>
      <c r="D235" s="20" t="s">
        <v>437</v>
      </c>
      <c r="E235" s="20" t="s">
        <v>438</v>
      </c>
      <c r="F235" s="65">
        <v>95.7</v>
      </c>
      <c r="G235" s="22" t="s">
        <v>113</v>
      </c>
    </row>
    <row r="236" spans="1:8" s="2" customFormat="1" ht="93" customHeight="1" x14ac:dyDescent="0.25">
      <c r="A236" s="21">
        <f t="shared" si="3"/>
        <v>231</v>
      </c>
      <c r="B236" s="20" t="s">
        <v>436</v>
      </c>
      <c r="C236" s="20" t="s">
        <v>14</v>
      </c>
      <c r="D236" s="20" t="s">
        <v>439</v>
      </c>
      <c r="E236" s="20" t="s">
        <v>440</v>
      </c>
      <c r="F236" s="65">
        <v>52.8</v>
      </c>
      <c r="G236" s="22" t="s">
        <v>155</v>
      </c>
    </row>
    <row r="237" spans="1:8" s="59" customFormat="1" ht="93" customHeight="1" x14ac:dyDescent="0.25">
      <c r="A237" s="21">
        <f t="shared" si="3"/>
        <v>232</v>
      </c>
      <c r="B237" s="20" t="s">
        <v>471</v>
      </c>
      <c r="C237" s="20" t="s">
        <v>14</v>
      </c>
      <c r="D237" s="46" t="s">
        <v>472</v>
      </c>
      <c r="E237" s="13" t="s">
        <v>473</v>
      </c>
      <c r="F237" s="65">
        <v>147.47999999999999</v>
      </c>
      <c r="G237" s="22" t="s">
        <v>113</v>
      </c>
    </row>
    <row r="238" spans="1:8" s="59" customFormat="1" ht="93" customHeight="1" x14ac:dyDescent="0.25">
      <c r="A238" s="21">
        <f t="shared" si="3"/>
        <v>233</v>
      </c>
      <c r="B238" s="20" t="s">
        <v>471</v>
      </c>
      <c r="C238" s="20" t="s">
        <v>14</v>
      </c>
      <c r="D238" s="46" t="s">
        <v>474</v>
      </c>
      <c r="E238" s="13" t="s">
        <v>475</v>
      </c>
      <c r="F238" s="65">
        <v>624.5</v>
      </c>
      <c r="G238" s="22" t="s">
        <v>155</v>
      </c>
    </row>
    <row r="239" spans="1:8" s="59" customFormat="1" ht="93" customHeight="1" x14ac:dyDescent="0.25">
      <c r="A239" s="21">
        <f t="shared" si="3"/>
        <v>234</v>
      </c>
      <c r="B239" s="20" t="s">
        <v>471</v>
      </c>
      <c r="C239" s="20" t="s">
        <v>476</v>
      </c>
      <c r="D239" s="46" t="s">
        <v>474</v>
      </c>
      <c r="E239" s="13" t="s">
        <v>477</v>
      </c>
      <c r="F239" s="65">
        <v>469.4</v>
      </c>
      <c r="G239" s="22" t="s">
        <v>113</v>
      </c>
    </row>
    <row r="240" spans="1:8" s="23" customFormat="1" ht="93" customHeight="1" x14ac:dyDescent="0.25">
      <c r="A240" s="21">
        <f t="shared" si="3"/>
        <v>235</v>
      </c>
      <c r="B240" s="20" t="s">
        <v>517</v>
      </c>
      <c r="C240" s="20" t="s">
        <v>14</v>
      </c>
      <c r="D240" s="20" t="s">
        <v>518</v>
      </c>
      <c r="E240" s="20" t="s">
        <v>510</v>
      </c>
      <c r="F240" s="65">
        <v>56.3</v>
      </c>
      <c r="G240" s="22" t="s">
        <v>13</v>
      </c>
    </row>
    <row r="241" spans="1:7" s="23" customFormat="1" ht="93" customHeight="1" x14ac:dyDescent="0.25">
      <c r="A241" s="21">
        <f t="shared" si="3"/>
        <v>236</v>
      </c>
      <c r="B241" s="20" t="s">
        <v>517</v>
      </c>
      <c r="C241" s="20" t="s">
        <v>156</v>
      </c>
      <c r="D241" s="20" t="s">
        <v>519</v>
      </c>
      <c r="E241" s="20" t="s">
        <v>511</v>
      </c>
      <c r="F241" s="65">
        <v>67.599999999999994</v>
      </c>
      <c r="G241" s="22" t="s">
        <v>13</v>
      </c>
    </row>
    <row r="242" spans="1:7" s="23" customFormat="1" ht="93" customHeight="1" x14ac:dyDescent="0.25">
      <c r="A242" s="21">
        <f t="shared" si="3"/>
        <v>237</v>
      </c>
      <c r="B242" s="20" t="s">
        <v>517</v>
      </c>
      <c r="C242" s="20" t="s">
        <v>156</v>
      </c>
      <c r="D242" s="20" t="s">
        <v>519</v>
      </c>
      <c r="E242" s="20" t="s">
        <v>512</v>
      </c>
      <c r="F242" s="65">
        <v>10.7</v>
      </c>
      <c r="G242" s="22" t="s">
        <v>13</v>
      </c>
    </row>
    <row r="243" spans="1:7" s="23" customFormat="1" ht="93" customHeight="1" x14ac:dyDescent="0.25">
      <c r="A243" s="21">
        <f t="shared" si="3"/>
        <v>238</v>
      </c>
      <c r="B243" s="20" t="s">
        <v>517</v>
      </c>
      <c r="C243" s="20" t="s">
        <v>156</v>
      </c>
      <c r="D243" s="20" t="s">
        <v>520</v>
      </c>
      <c r="E243" s="20" t="s">
        <v>513</v>
      </c>
      <c r="F243" s="65">
        <v>126.8</v>
      </c>
      <c r="G243" s="22" t="s">
        <v>13</v>
      </c>
    </row>
    <row r="244" spans="1:7" s="23" customFormat="1" ht="93" customHeight="1" x14ac:dyDescent="0.25">
      <c r="A244" s="21">
        <f t="shared" si="3"/>
        <v>239</v>
      </c>
      <c r="B244" s="20" t="s">
        <v>517</v>
      </c>
      <c r="C244" s="20" t="s">
        <v>156</v>
      </c>
      <c r="D244" s="20" t="s">
        <v>520</v>
      </c>
      <c r="E244" s="20" t="s">
        <v>514</v>
      </c>
      <c r="F244" s="65">
        <v>55.5</v>
      </c>
      <c r="G244" s="22" t="s">
        <v>13</v>
      </c>
    </row>
    <row r="245" spans="1:7" s="23" customFormat="1" ht="93" customHeight="1" x14ac:dyDescent="0.25">
      <c r="A245" s="21">
        <f t="shared" si="3"/>
        <v>240</v>
      </c>
      <c r="B245" s="20" t="s">
        <v>517</v>
      </c>
      <c r="C245" s="20" t="s">
        <v>156</v>
      </c>
      <c r="D245" s="20" t="s">
        <v>520</v>
      </c>
      <c r="E245" s="20" t="s">
        <v>515</v>
      </c>
      <c r="F245" s="65">
        <v>36.9</v>
      </c>
      <c r="G245" s="22" t="s">
        <v>13</v>
      </c>
    </row>
    <row r="246" spans="1:7" s="23" customFormat="1" ht="93" customHeight="1" x14ac:dyDescent="0.25">
      <c r="A246" s="21">
        <f t="shared" si="3"/>
        <v>241</v>
      </c>
      <c r="B246" s="20" t="s">
        <v>517</v>
      </c>
      <c r="C246" s="20" t="s">
        <v>156</v>
      </c>
      <c r="D246" s="20" t="s">
        <v>520</v>
      </c>
      <c r="E246" s="20" t="s">
        <v>516</v>
      </c>
      <c r="F246" s="65">
        <v>39.4</v>
      </c>
      <c r="G246" s="22" t="s">
        <v>13</v>
      </c>
    </row>
    <row r="247" spans="1:7" s="3" customFormat="1" ht="93" customHeight="1" x14ac:dyDescent="0.25">
      <c r="A247" s="21">
        <f t="shared" si="3"/>
        <v>242</v>
      </c>
      <c r="B247" s="20" t="s">
        <v>521</v>
      </c>
      <c r="C247" s="61" t="s">
        <v>113</v>
      </c>
      <c r="D247" s="27" t="s">
        <v>522</v>
      </c>
      <c r="E247" s="27" t="s">
        <v>523</v>
      </c>
      <c r="F247" s="67">
        <v>1300</v>
      </c>
      <c r="G247" s="61" t="s">
        <v>113</v>
      </c>
    </row>
    <row r="248" spans="1:7" s="3" customFormat="1" ht="93" customHeight="1" x14ac:dyDescent="0.25">
      <c r="A248" s="21">
        <f t="shared" si="3"/>
        <v>243</v>
      </c>
      <c r="B248" s="20" t="s">
        <v>521</v>
      </c>
      <c r="C248" s="61" t="s">
        <v>113</v>
      </c>
      <c r="D248" s="27" t="s">
        <v>522</v>
      </c>
      <c r="E248" s="27" t="s">
        <v>524</v>
      </c>
      <c r="F248" s="67">
        <v>159.19999999999999</v>
      </c>
      <c r="G248" s="61" t="s">
        <v>113</v>
      </c>
    </row>
    <row r="249" spans="1:7" s="3" customFormat="1" ht="93" customHeight="1" x14ac:dyDescent="0.25">
      <c r="A249" s="21">
        <f t="shared" si="3"/>
        <v>244</v>
      </c>
      <c r="B249" s="20" t="s">
        <v>521</v>
      </c>
      <c r="C249" s="20" t="s">
        <v>525</v>
      </c>
      <c r="D249" s="61" t="s">
        <v>526</v>
      </c>
      <c r="E249" s="20" t="s">
        <v>151</v>
      </c>
      <c r="F249" s="73">
        <v>15.3</v>
      </c>
      <c r="G249" s="61" t="s">
        <v>155</v>
      </c>
    </row>
    <row r="250" spans="1:7" s="3" customFormat="1" ht="93" customHeight="1" x14ac:dyDescent="0.25">
      <c r="A250" s="21">
        <f t="shared" si="3"/>
        <v>245</v>
      </c>
      <c r="B250" s="20" t="s">
        <v>521</v>
      </c>
      <c r="C250" s="61" t="s">
        <v>113</v>
      </c>
      <c r="D250" s="25" t="s">
        <v>527</v>
      </c>
      <c r="E250" s="25" t="s">
        <v>528</v>
      </c>
      <c r="F250" s="66">
        <v>76.099999999999994</v>
      </c>
      <c r="G250" s="61" t="s">
        <v>113</v>
      </c>
    </row>
    <row r="251" spans="1:7" s="3" customFormat="1" ht="93" customHeight="1" x14ac:dyDescent="0.25">
      <c r="A251" s="21">
        <f t="shared" si="3"/>
        <v>246</v>
      </c>
      <c r="B251" s="20" t="s">
        <v>521</v>
      </c>
      <c r="C251" s="61" t="s">
        <v>529</v>
      </c>
      <c r="D251" s="61" t="s">
        <v>530</v>
      </c>
      <c r="E251" s="20" t="s">
        <v>151</v>
      </c>
      <c r="F251" s="67">
        <v>15</v>
      </c>
      <c r="G251" s="61" t="s">
        <v>155</v>
      </c>
    </row>
    <row r="252" spans="1:7" s="3" customFormat="1" ht="93" customHeight="1" x14ac:dyDescent="0.25">
      <c r="A252" s="21">
        <f t="shared" si="3"/>
        <v>247</v>
      </c>
      <c r="B252" s="20" t="s">
        <v>521</v>
      </c>
      <c r="C252" s="61" t="s">
        <v>531</v>
      </c>
      <c r="D252" s="61" t="s">
        <v>530</v>
      </c>
      <c r="E252" s="20" t="s">
        <v>151</v>
      </c>
      <c r="F252" s="67">
        <v>15.8</v>
      </c>
      <c r="G252" s="61" t="s">
        <v>155</v>
      </c>
    </row>
    <row r="253" spans="1:7" s="3" customFormat="1" ht="93" customHeight="1" x14ac:dyDescent="0.25">
      <c r="A253" s="21">
        <f t="shared" si="3"/>
        <v>248</v>
      </c>
      <c r="B253" s="20" t="s">
        <v>521</v>
      </c>
      <c r="C253" s="61" t="s">
        <v>532</v>
      </c>
      <c r="D253" s="61" t="s">
        <v>530</v>
      </c>
      <c r="E253" s="20" t="s">
        <v>151</v>
      </c>
      <c r="F253" s="67">
        <v>17.2</v>
      </c>
      <c r="G253" s="61" t="s">
        <v>155</v>
      </c>
    </row>
    <row r="254" spans="1:7" s="3" customFormat="1" ht="93" customHeight="1" x14ac:dyDescent="0.25">
      <c r="A254" s="21">
        <f t="shared" si="3"/>
        <v>249</v>
      </c>
      <c r="B254" s="20" t="s">
        <v>521</v>
      </c>
      <c r="C254" s="61" t="s">
        <v>533</v>
      </c>
      <c r="D254" s="61" t="s">
        <v>530</v>
      </c>
      <c r="E254" s="20" t="s">
        <v>151</v>
      </c>
      <c r="F254" s="67">
        <v>9.6999999999999993</v>
      </c>
      <c r="G254" s="61" t="s">
        <v>155</v>
      </c>
    </row>
    <row r="255" spans="1:7" s="3" customFormat="1" ht="93" customHeight="1" x14ac:dyDescent="0.25">
      <c r="A255" s="21">
        <f t="shared" si="3"/>
        <v>250</v>
      </c>
      <c r="B255" s="20" t="s">
        <v>521</v>
      </c>
      <c r="C255" s="61" t="s">
        <v>534</v>
      </c>
      <c r="D255" s="61" t="s">
        <v>530</v>
      </c>
      <c r="E255" s="20" t="s">
        <v>151</v>
      </c>
      <c r="F255" s="67">
        <v>12.2</v>
      </c>
      <c r="G255" s="61" t="s">
        <v>155</v>
      </c>
    </row>
    <row r="256" spans="1:7" s="3" customFormat="1" ht="93" customHeight="1" x14ac:dyDescent="0.25">
      <c r="A256" s="21">
        <f t="shared" si="3"/>
        <v>251</v>
      </c>
      <c r="B256" s="20" t="s">
        <v>521</v>
      </c>
      <c r="C256" s="20" t="s">
        <v>537</v>
      </c>
      <c r="D256" s="25" t="s">
        <v>535</v>
      </c>
      <c r="E256" s="25" t="s">
        <v>536</v>
      </c>
      <c r="F256" s="66">
        <v>83.8</v>
      </c>
      <c r="G256" s="61" t="s">
        <v>113</v>
      </c>
    </row>
    <row r="257" spans="1:7" s="7" customFormat="1" ht="36" customHeight="1" x14ac:dyDescent="0.25">
      <c r="A257" s="21"/>
      <c r="B257" s="21" t="s">
        <v>543</v>
      </c>
      <c r="C257" s="21"/>
      <c r="D257" s="63"/>
      <c r="E257" s="63"/>
      <c r="F257" s="76">
        <f>SUM(F6:F256)</f>
        <v>49170.95</v>
      </c>
      <c r="G257" s="64"/>
    </row>
  </sheetData>
  <mergeCells count="1">
    <mergeCell ref="A1:G2"/>
  </mergeCells>
  <dataValidations count="1">
    <dataValidation type="list" allowBlank="1" showInputMessage="1" showErrorMessage="1" sqref="C91:C93 C192:C201">
      <formula1>вид_имущества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9" workbookViewId="0">
      <selection activeCell="C24" sqref="C24"/>
    </sheetView>
  </sheetViews>
  <sheetFormatPr defaultColWidth="8.85546875" defaultRowHeight="15" x14ac:dyDescent="0.25"/>
  <cols>
    <col min="1" max="1" width="7" style="1" customWidth="1"/>
    <col min="2" max="2" width="27.5703125" style="2" customWidth="1"/>
    <col min="3" max="3" width="25.7109375" style="2" customWidth="1"/>
    <col min="4" max="4" width="25.42578125" style="2" customWidth="1"/>
    <col min="5" max="5" width="20.85546875" style="2" customWidth="1"/>
    <col min="6" max="6" width="13.140625" style="2" customWidth="1"/>
    <col min="7" max="7" width="19.85546875" style="6" customWidth="1"/>
    <col min="8" max="8" width="18.42578125" style="2" customWidth="1"/>
    <col min="9" max="16384" width="8.85546875" style="2"/>
  </cols>
  <sheetData>
    <row r="1" spans="1:7" s="3" customFormat="1" ht="15.75" x14ac:dyDescent="0.25">
      <c r="A1" s="7"/>
      <c r="G1" s="8"/>
    </row>
    <row r="2" spans="1:7" s="3" customFormat="1" ht="15.75" x14ac:dyDescent="0.25">
      <c r="A2" s="79" t="s">
        <v>8</v>
      </c>
      <c r="B2" s="79"/>
      <c r="C2" s="79"/>
      <c r="D2" s="79"/>
      <c r="E2" s="79"/>
      <c r="F2" s="79"/>
      <c r="G2" s="79"/>
    </row>
    <row r="3" spans="1:7" s="3" customFormat="1" ht="15.75" x14ac:dyDescent="0.25">
      <c r="A3" s="79"/>
      <c r="B3" s="79"/>
      <c r="C3" s="79"/>
      <c r="D3" s="79"/>
      <c r="E3" s="79"/>
      <c r="F3" s="79"/>
      <c r="G3" s="79"/>
    </row>
    <row r="4" spans="1:7" s="3" customFormat="1" ht="15.75" x14ac:dyDescent="0.25">
      <c r="A4" s="7"/>
      <c r="G4" s="8"/>
    </row>
    <row r="5" spans="1:7" s="3" customFormat="1" ht="110.25" x14ac:dyDescent="0.25">
      <c r="A5" s="4" t="s">
        <v>1</v>
      </c>
      <c r="B5" s="4" t="s">
        <v>9</v>
      </c>
      <c r="C5" s="4" t="s">
        <v>3</v>
      </c>
      <c r="D5" s="4" t="s">
        <v>6</v>
      </c>
      <c r="E5" s="4" t="s">
        <v>0</v>
      </c>
      <c r="F5" s="4" t="s">
        <v>5</v>
      </c>
      <c r="G5" s="5" t="s">
        <v>4</v>
      </c>
    </row>
    <row r="6" spans="1:7" s="11" customFormat="1" ht="14.2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0">
        <v>7</v>
      </c>
    </row>
    <row r="7" spans="1:7" s="23" customFormat="1" ht="47.25" x14ac:dyDescent="0.25">
      <c r="A7" s="21">
        <v>1</v>
      </c>
      <c r="B7" s="20" t="s">
        <v>349</v>
      </c>
      <c r="C7" s="20" t="s">
        <v>454</v>
      </c>
      <c r="D7" s="20" t="s">
        <v>350</v>
      </c>
      <c r="E7" s="20" t="s">
        <v>351</v>
      </c>
      <c r="F7" s="65">
        <v>52.7</v>
      </c>
      <c r="G7" s="22" t="s">
        <v>352</v>
      </c>
    </row>
    <row r="8" spans="1:7" s="23" customFormat="1" ht="47.25" x14ac:dyDescent="0.25">
      <c r="A8" s="21">
        <f>A7+1</f>
        <v>2</v>
      </c>
      <c r="B8" s="20" t="s">
        <v>349</v>
      </c>
      <c r="C8" s="20" t="s">
        <v>454</v>
      </c>
      <c r="D8" s="20" t="s">
        <v>353</v>
      </c>
      <c r="E8" s="20" t="s">
        <v>351</v>
      </c>
      <c r="F8" s="65">
        <v>52.8</v>
      </c>
      <c r="G8" s="22" t="s">
        <v>352</v>
      </c>
    </row>
    <row r="9" spans="1:7" s="60" customFormat="1" ht="50.25" customHeight="1" x14ac:dyDescent="0.25">
      <c r="A9" s="21">
        <f t="shared" ref="A9:A22" si="0">A8+1</f>
        <v>3</v>
      </c>
      <c r="B9" s="20" t="s">
        <v>414</v>
      </c>
      <c r="C9" s="20" t="s">
        <v>415</v>
      </c>
      <c r="D9" s="20" t="s">
        <v>455</v>
      </c>
      <c r="E9" s="20" t="s">
        <v>416</v>
      </c>
      <c r="F9" s="65">
        <v>14.4</v>
      </c>
      <c r="G9" s="22" t="s">
        <v>352</v>
      </c>
    </row>
    <row r="10" spans="1:7" s="60" customFormat="1" ht="51.75" customHeight="1" x14ac:dyDescent="0.25">
      <c r="A10" s="21">
        <f t="shared" si="0"/>
        <v>4</v>
      </c>
      <c r="B10" s="20" t="s">
        <v>414</v>
      </c>
      <c r="C10" s="20" t="s">
        <v>417</v>
      </c>
      <c r="D10" s="20" t="s">
        <v>455</v>
      </c>
      <c r="E10" s="20" t="s">
        <v>416</v>
      </c>
      <c r="F10" s="65">
        <v>18.399999999999999</v>
      </c>
      <c r="G10" s="22" t="s">
        <v>352</v>
      </c>
    </row>
    <row r="11" spans="1:7" s="60" customFormat="1" ht="49.5" customHeight="1" x14ac:dyDescent="0.25">
      <c r="A11" s="21">
        <f t="shared" si="0"/>
        <v>5</v>
      </c>
      <c r="B11" s="20" t="s">
        <v>414</v>
      </c>
      <c r="C11" s="20" t="s">
        <v>418</v>
      </c>
      <c r="D11" s="20" t="s">
        <v>455</v>
      </c>
      <c r="E11" s="20" t="s">
        <v>416</v>
      </c>
      <c r="F11" s="65">
        <v>19.2</v>
      </c>
      <c r="G11" s="22" t="s">
        <v>352</v>
      </c>
    </row>
    <row r="12" spans="1:7" s="60" customFormat="1" ht="72" customHeight="1" x14ac:dyDescent="0.25">
      <c r="A12" s="21">
        <f t="shared" si="0"/>
        <v>6</v>
      </c>
      <c r="B12" s="20" t="s">
        <v>414</v>
      </c>
      <c r="C12" s="20" t="s">
        <v>419</v>
      </c>
      <c r="D12" s="20" t="s">
        <v>455</v>
      </c>
      <c r="E12" s="20" t="s">
        <v>416</v>
      </c>
      <c r="F12" s="65">
        <v>20.9</v>
      </c>
      <c r="G12" s="22" t="s">
        <v>352</v>
      </c>
    </row>
    <row r="13" spans="1:7" s="60" customFormat="1" ht="67.5" customHeight="1" x14ac:dyDescent="0.25">
      <c r="A13" s="21">
        <f t="shared" si="0"/>
        <v>7</v>
      </c>
      <c r="B13" s="20" t="s">
        <v>414</v>
      </c>
      <c r="C13" s="20" t="s">
        <v>420</v>
      </c>
      <c r="D13" s="20" t="s">
        <v>455</v>
      </c>
      <c r="E13" s="20" t="s">
        <v>416</v>
      </c>
      <c r="F13" s="65">
        <v>9.9</v>
      </c>
      <c r="G13" s="22" t="s">
        <v>352</v>
      </c>
    </row>
    <row r="14" spans="1:7" s="60" customFormat="1" ht="60.75" customHeight="1" x14ac:dyDescent="0.25">
      <c r="A14" s="21">
        <f t="shared" si="0"/>
        <v>8</v>
      </c>
      <c r="B14" s="20" t="s">
        <v>414</v>
      </c>
      <c r="C14" s="20" t="s">
        <v>421</v>
      </c>
      <c r="D14" s="20" t="s">
        <v>455</v>
      </c>
      <c r="E14" s="20" t="s">
        <v>416</v>
      </c>
      <c r="F14" s="65">
        <v>20.100000000000001</v>
      </c>
      <c r="G14" s="22" t="s">
        <v>352</v>
      </c>
    </row>
    <row r="15" spans="1:7" s="60" customFormat="1" ht="57" customHeight="1" x14ac:dyDescent="0.25">
      <c r="A15" s="21">
        <f t="shared" si="0"/>
        <v>9</v>
      </c>
      <c r="B15" s="20" t="s">
        <v>414</v>
      </c>
      <c r="C15" s="20" t="s">
        <v>422</v>
      </c>
      <c r="D15" s="20" t="s">
        <v>455</v>
      </c>
      <c r="E15" s="20" t="s">
        <v>416</v>
      </c>
      <c r="F15" s="65">
        <v>17.399999999999999</v>
      </c>
      <c r="G15" s="22" t="s">
        <v>352</v>
      </c>
    </row>
    <row r="16" spans="1:7" s="60" customFormat="1" ht="68.25" customHeight="1" x14ac:dyDescent="0.25">
      <c r="A16" s="21">
        <f t="shared" si="0"/>
        <v>10</v>
      </c>
      <c r="B16" s="20" t="s">
        <v>414</v>
      </c>
      <c r="C16" s="20" t="s">
        <v>423</v>
      </c>
      <c r="D16" s="20" t="s">
        <v>455</v>
      </c>
      <c r="E16" s="20" t="s">
        <v>416</v>
      </c>
      <c r="F16" s="65">
        <v>9.6</v>
      </c>
      <c r="G16" s="22" t="s">
        <v>352</v>
      </c>
    </row>
    <row r="17" spans="1:7" s="60" customFormat="1" ht="69" customHeight="1" x14ac:dyDescent="0.25">
      <c r="A17" s="21">
        <f t="shared" si="0"/>
        <v>11</v>
      </c>
      <c r="B17" s="20" t="s">
        <v>414</v>
      </c>
      <c r="C17" s="20" t="s">
        <v>424</v>
      </c>
      <c r="D17" s="20" t="s">
        <v>455</v>
      </c>
      <c r="E17" s="20" t="s">
        <v>416</v>
      </c>
      <c r="F17" s="65">
        <v>20</v>
      </c>
      <c r="G17" s="22" t="s">
        <v>352</v>
      </c>
    </row>
    <row r="18" spans="1:7" s="60" customFormat="1" ht="71.25" customHeight="1" x14ac:dyDescent="0.25">
      <c r="A18" s="21">
        <f t="shared" si="0"/>
        <v>12</v>
      </c>
      <c r="B18" s="20" t="s">
        <v>414</v>
      </c>
      <c r="C18" s="20" t="s">
        <v>425</v>
      </c>
      <c r="D18" s="20" t="s">
        <v>455</v>
      </c>
      <c r="E18" s="20" t="s">
        <v>416</v>
      </c>
      <c r="F18" s="65">
        <v>14.6</v>
      </c>
      <c r="G18" s="22" t="s">
        <v>352</v>
      </c>
    </row>
    <row r="19" spans="1:7" s="60" customFormat="1" ht="64.5" customHeight="1" x14ac:dyDescent="0.25">
      <c r="A19" s="21">
        <f t="shared" si="0"/>
        <v>13</v>
      </c>
      <c r="B19" s="20" t="s">
        <v>414</v>
      </c>
      <c r="C19" s="20" t="s">
        <v>426</v>
      </c>
      <c r="D19" s="20" t="s">
        <v>455</v>
      </c>
      <c r="E19" s="20" t="s">
        <v>416</v>
      </c>
      <c r="F19" s="65">
        <v>19</v>
      </c>
      <c r="G19" s="22" t="s">
        <v>352</v>
      </c>
    </row>
    <row r="20" spans="1:7" s="60" customFormat="1" ht="59.25" customHeight="1" x14ac:dyDescent="0.25">
      <c r="A20" s="21">
        <f t="shared" si="0"/>
        <v>14</v>
      </c>
      <c r="B20" s="20" t="s">
        <v>414</v>
      </c>
      <c r="C20" s="20" t="s">
        <v>427</v>
      </c>
      <c r="D20" s="20" t="s">
        <v>455</v>
      </c>
      <c r="E20" s="20" t="s">
        <v>416</v>
      </c>
      <c r="F20" s="65">
        <v>15.5</v>
      </c>
      <c r="G20" s="22" t="s">
        <v>352</v>
      </c>
    </row>
    <row r="21" spans="1:7" s="60" customFormat="1" ht="48.75" customHeight="1" x14ac:dyDescent="0.25">
      <c r="A21" s="21">
        <f t="shared" si="0"/>
        <v>15</v>
      </c>
      <c r="B21" s="20" t="s">
        <v>414</v>
      </c>
      <c r="C21" s="20" t="s">
        <v>428</v>
      </c>
      <c r="D21" s="20" t="s">
        <v>455</v>
      </c>
      <c r="E21" s="20" t="s">
        <v>416</v>
      </c>
      <c r="F21" s="65">
        <v>18</v>
      </c>
      <c r="G21" s="22" t="s">
        <v>352</v>
      </c>
    </row>
    <row r="22" spans="1:7" s="74" customFormat="1" ht="94.5" x14ac:dyDescent="0.25">
      <c r="A22" s="21">
        <f t="shared" si="0"/>
        <v>16</v>
      </c>
      <c r="B22" s="33" t="s">
        <v>539</v>
      </c>
      <c r="C22" s="33" t="s">
        <v>540</v>
      </c>
      <c r="D22" s="20" t="s">
        <v>541</v>
      </c>
      <c r="E22" s="20" t="s">
        <v>538</v>
      </c>
      <c r="F22" s="65">
        <v>797.4</v>
      </c>
      <c r="G22" s="22" t="s">
        <v>542</v>
      </c>
    </row>
    <row r="23" spans="1:7" s="74" customFormat="1" ht="15.75" x14ac:dyDescent="0.25">
      <c r="A23" s="21"/>
      <c r="B23" s="75" t="s">
        <v>543</v>
      </c>
      <c r="C23" s="33"/>
      <c r="D23" s="20"/>
      <c r="E23" s="20"/>
      <c r="F23" s="77">
        <f>SUM(F7:F22)</f>
        <v>1119.9000000000001</v>
      </c>
      <c r="G23" s="22"/>
    </row>
  </sheetData>
  <autoFilter ref="A6:G6"/>
  <mergeCells count="1">
    <mergeCell ref="A2:G3"/>
  </mergeCells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Муниципальное имущество</vt:lpstr>
      <vt:lpstr>Областное имущество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Сафонова Наталья Геннадьевна1</cp:lastModifiedBy>
  <cp:lastPrinted>2023-02-09T15:23:24Z</cp:lastPrinted>
  <dcterms:created xsi:type="dcterms:W3CDTF">2020-12-23T09:30:11Z</dcterms:created>
  <dcterms:modified xsi:type="dcterms:W3CDTF">2023-02-28T09:18:59Z</dcterms:modified>
</cp:coreProperties>
</file>