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2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вопросам'!$A$1:$Q$9</definedName>
  </definedNames>
  <calcPr calcId="152511"/>
</workbook>
</file>

<file path=xl/calcChain.xml><?xml version="1.0" encoding="utf-8"?>
<calcChain xmlns="http://schemas.openxmlformats.org/spreadsheetml/2006/main">
  <c r="B29" i="2" l="1"/>
  <c r="Q8" i="3" l="1"/>
  <c r="H9" i="3" l="1"/>
  <c r="G9" i="3"/>
  <c r="I9" i="3"/>
  <c r="F9" i="3"/>
  <c r="E9" i="3"/>
  <c r="J9" i="3"/>
  <c r="K9" i="3"/>
  <c r="P9" i="3"/>
  <c r="O9" i="3"/>
  <c r="L9" i="3"/>
  <c r="D9" i="3"/>
  <c r="C9" i="3"/>
  <c r="M9" i="3"/>
  <c r="N9" i="3"/>
  <c r="B9" i="3"/>
  <c r="Q9" i="3" l="1"/>
</calcChain>
</file>

<file path=xl/sharedStrings.xml><?xml version="1.0" encoding="utf-8"?>
<sst xmlns="http://schemas.openxmlformats.org/spreadsheetml/2006/main" count="70" uniqueCount="69">
  <si>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</si>
  <si>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</si>
  <si>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</si>
  <si>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</si>
  <si>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</si>
  <si>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</si>
  <si>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</si>
  <si>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</si>
  <si>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</si>
  <si>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</si>
  <si>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</si>
  <si>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</si>
  <si>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</si>
  <si>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</si>
  <si>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</si>
  <si>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</si>
  <si>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</si>
  <si>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</si>
  <si>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</si>
  <si>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</si>
  <si>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</si>
  <si>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</si>
  <si>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</si>
  <si>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</si>
  <si>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</si>
  <si>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</si>
  <si>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</si>
  <si>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</si>
  <si>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</si>
  <si>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</si>
  <si>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</si>
  <si>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</si>
  <si>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</si>
  <si>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</si>
  <si>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</si>
  <si>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</si>
  <si>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</si>
  <si>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</si>
  <si>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</si>
  <si>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</si>
  <si>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</si>
  <si>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</si>
  <si>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</si>
  <si>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</si>
  <si>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</si>
  <si>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</si>
  <si>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</si>
  <si>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</si>
  <si>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</si>
  <si>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</si>
  <si>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</si>
  <si>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</si>
  <si>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</si>
  <si>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</si>
  <si>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</si>
  <si>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</si>
  <si>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</si>
  <si>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</si>
  <si>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Безопасность, правовые отношения</t>
  </si>
  <si>
    <t>Жилье, имущество</t>
  </si>
  <si>
    <t>Газоснабжение</t>
  </si>
  <si>
    <t>ЖКХ, электроснабжение</t>
  </si>
  <si>
    <t>Связь</t>
  </si>
  <si>
    <t>Экологический контроль, надзор</t>
  </si>
  <si>
    <t>Образование, спорт</t>
  </si>
  <si>
    <t>АПК, животноводство</t>
  </si>
  <si>
    <t>Отчет о количестве обращений, поступивших в администрацию 
Белгородского района за июль 2022 года</t>
  </si>
  <si>
    <t>Количество обращений, поступивших в администрацию Белгородского района за июль 2022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</si>
  <si>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июль 2022 года, 
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</si>
</sst>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textRotation="90"/>
    </xf>
    <xf numFmtId="10" fontId="11" fillId="0" borderId="1" xfId="0" applyNumberFormat="1" applyFont="1" applyBorder="1"/>
    <xf numFmtId="0" fontId="11" fillId="0" borderId="6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textRotation="90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2" zoomScale="120" zoomScaleNormal="120" zoomScaleSheetLayoutView="70" workbookViewId="0">
      <selection activeCell="F17" sqref="F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6" t="s">
        <v>66</v>
      </c>
      <c r="B1" s="36"/>
      <c r="C1" s="36"/>
    </row>
    <row r="2" spans="1:3" s="7" customFormat="1" ht="23.25" customHeight="1" x14ac:dyDescent="0.25">
      <c r="A2" s="36"/>
      <c r="B2" s="36"/>
      <c r="C2" s="36"/>
    </row>
    <row r="3" spans="1:3" hidden="1" x14ac:dyDescent="0.25">
      <c r="A3" s="26"/>
      <c r="B3" s="26"/>
      <c r="C3" s="26"/>
    </row>
    <row r="4" spans="1:3" hidden="1" x14ac:dyDescent="0.25">
      <c r="A4" s="26"/>
      <c r="B4" s="26"/>
      <c r="C4" s="26"/>
    </row>
    <row r="5" spans="1:3" hidden="1" x14ac:dyDescent="0.25">
      <c r="A5" s="26"/>
      <c r="B5" s="26"/>
      <c r="C5" s="26"/>
    </row>
    <row r="6" spans="1:3" s="2" customFormat="1" ht="31.5" customHeight="1" x14ac:dyDescent="0.3">
      <c r="A6" s="37" t="s">
        <v>8</v>
      </c>
      <c r="B6" s="37"/>
    </row>
    <row r="7" spans="1:3" s="2" customFormat="1" ht="15" customHeight="1" x14ac:dyDescent="0.3">
      <c r="A7" s="36" t="s">
        <v>7</v>
      </c>
      <c r="B7" s="4" t="s">
        <v>6</v>
      </c>
      <c r="C7" s="1">
        <v>129</v>
      </c>
    </row>
    <row r="8" spans="1:3" s="2" customFormat="1" ht="15" customHeight="1" x14ac:dyDescent="0.3">
      <c r="A8" s="36"/>
      <c r="B8" s="4" t="s">
        <v>51</v>
      </c>
      <c r="C8" s="1">
        <v>91</v>
      </c>
    </row>
    <row r="9" spans="1:3" s="2" customFormat="1" ht="33" customHeight="1" x14ac:dyDescent="0.3">
      <c r="A9" s="36"/>
      <c r="B9" s="4" t="s">
        <v>52</v>
      </c>
      <c r="C9" s="1">
        <v>38</v>
      </c>
    </row>
    <row r="10" spans="1:3" s="2" customFormat="1" ht="15" customHeight="1" x14ac:dyDescent="0.3">
      <c r="A10" s="36"/>
      <c r="B10" s="4" t="s">
        <v>53</v>
      </c>
      <c r="C10" s="1">
        <v>0</v>
      </c>
    </row>
    <row r="11" spans="1:3" s="2" customFormat="1" ht="18.75" x14ac:dyDescent="0.3">
      <c r="A11" s="36"/>
      <c r="B11" s="5" t="s">
        <v>55</v>
      </c>
      <c r="C11" s="1">
        <v>129</v>
      </c>
    </row>
    <row r="12" spans="1:3" s="2" customFormat="1" ht="18.75" x14ac:dyDescent="0.3">
      <c r="A12" s="36"/>
      <c r="B12" s="5" t="s">
        <v>48</v>
      </c>
      <c r="C12" s="1">
        <v>0</v>
      </c>
    </row>
    <row r="13" spans="1:3" s="2" customFormat="1" ht="18.75" x14ac:dyDescent="0.3">
      <c r="A13" s="36"/>
      <c r="B13" s="5" t="s">
        <v>49</v>
      </c>
      <c r="C13" s="1">
        <v>0</v>
      </c>
    </row>
    <row r="14" spans="1:3" s="3" customFormat="1" ht="18.75" x14ac:dyDescent="0.3">
      <c r="A14" s="36"/>
      <c r="B14" s="6" t="s">
        <v>4</v>
      </c>
      <c r="C14" s="1">
        <v>81</v>
      </c>
    </row>
    <row r="15" spans="1:3" s="2" customFormat="1" ht="18.75" x14ac:dyDescent="0.3">
      <c r="A15" s="36"/>
      <c r="B15" s="6" t="s">
        <v>5</v>
      </c>
      <c r="C15" s="1">
        <v>48</v>
      </c>
    </row>
    <row r="16" spans="1:3" s="2" customFormat="1" ht="30.75" customHeight="1" x14ac:dyDescent="0.3">
      <c r="A16" s="37" t="s">
        <v>1</v>
      </c>
      <c r="B16" s="37"/>
      <c r="C16" s="1">
        <v>3</v>
      </c>
    </row>
    <row r="17" spans="1:3" s="2" customFormat="1" ht="28.5" customHeight="1" x14ac:dyDescent="0.3">
      <c r="A17" s="36" t="s">
        <v>57</v>
      </c>
      <c r="B17" s="28" t="s">
        <v>2</v>
      </c>
      <c r="C17" s="1">
        <v>0</v>
      </c>
    </row>
    <row r="18" spans="1:3" s="2" customFormat="1" ht="20.25" customHeight="1" x14ac:dyDescent="0.3">
      <c r="A18" s="36"/>
      <c r="B18" s="5" t="s">
        <v>56</v>
      </c>
      <c r="C18" s="1">
        <v>25</v>
      </c>
    </row>
    <row r="19" spans="1:3" s="2" customFormat="1" ht="24" customHeight="1" x14ac:dyDescent="0.3">
      <c r="A19" s="36"/>
      <c r="B19" s="5" t="s">
        <v>3</v>
      </c>
      <c r="C19" s="1">
        <v>81</v>
      </c>
    </row>
    <row r="20" spans="1:3" s="2" customFormat="1" ht="41.25" customHeight="1" x14ac:dyDescent="0.3">
      <c r="A20" s="36"/>
      <c r="B20" s="4" t="s">
        <v>45</v>
      </c>
      <c r="C20" s="1">
        <v>11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zoomScaleSheetLayoutView="70" workbookViewId="0">
      <selection activeCell="C24" sqref="C24"/>
    </sheetView>
  </sheetViews>
  <sheetFormatPr defaultRowHeight="30.75" customHeight="1" x14ac:dyDescent="0.25"/>
  <cols>
    <col min="1" max="1" width="53" style="11" customWidth="1"/>
    <col min="2" max="2" width="30.140625" customWidth="1"/>
    <col min="4" max="5" width="9.140625" customWidth="1"/>
  </cols>
  <sheetData>
    <row r="1" spans="1:2" ht="89.25" customHeight="1" x14ac:dyDescent="0.25">
      <c r="A1" s="38" t="s">
        <v>67</v>
      </c>
      <c r="B1" s="38"/>
    </row>
    <row r="2" spans="1:2" ht="18" customHeight="1" x14ac:dyDescent="0.25">
      <c r="A2" s="25"/>
      <c r="B2" s="26"/>
    </row>
    <row r="3" spans="1:2" ht="37.5" customHeight="1" x14ac:dyDescent="0.25">
      <c r="A3" s="23" t="s">
        <v>9</v>
      </c>
      <c r="B3" s="23" t="s">
        <v>0</v>
      </c>
    </row>
    <row r="4" spans="1:2" ht="30.75" customHeight="1" x14ac:dyDescent="0.25">
      <c r="A4" s="27" t="s">
        <v>15</v>
      </c>
      <c r="B4" s="12">
        <v>14</v>
      </c>
    </row>
    <row r="5" spans="1:2" ht="30.75" customHeight="1" x14ac:dyDescent="0.25">
      <c r="A5" s="27" t="s">
        <v>16</v>
      </c>
      <c r="B5" s="12">
        <v>5</v>
      </c>
    </row>
    <row r="6" spans="1:2" ht="30.75" customHeight="1" x14ac:dyDescent="0.25">
      <c r="A6" s="27" t="s">
        <v>17</v>
      </c>
      <c r="B6" s="12">
        <v>2</v>
      </c>
    </row>
    <row r="7" spans="1:2" ht="30.75" customHeight="1" x14ac:dyDescent="0.25">
      <c r="A7" s="27" t="s">
        <v>18</v>
      </c>
      <c r="B7" s="12">
        <v>3</v>
      </c>
    </row>
    <row r="8" spans="1:2" ht="30.75" customHeight="1" x14ac:dyDescent="0.25">
      <c r="A8" s="27" t="s">
        <v>19</v>
      </c>
      <c r="B8" s="12">
        <v>18</v>
      </c>
    </row>
    <row r="9" spans="1:2" ht="30.75" customHeight="1" x14ac:dyDescent="0.25">
      <c r="A9" s="27" t="s">
        <v>20</v>
      </c>
      <c r="B9" s="12">
        <v>1</v>
      </c>
    </row>
    <row r="10" spans="1:2" ht="30.75" customHeight="1" x14ac:dyDescent="0.25">
      <c r="A10" s="27" t="s">
        <v>21</v>
      </c>
      <c r="B10" s="12">
        <v>1</v>
      </c>
    </row>
    <row r="11" spans="1:2" ht="30.75" customHeight="1" x14ac:dyDescent="0.25">
      <c r="A11" s="27" t="s">
        <v>22</v>
      </c>
      <c r="B11" s="12">
        <v>3</v>
      </c>
    </row>
    <row r="12" spans="1:2" ht="30.75" customHeight="1" x14ac:dyDescent="0.25">
      <c r="A12" s="27" t="s">
        <v>23</v>
      </c>
      <c r="B12" s="12">
        <v>11</v>
      </c>
    </row>
    <row r="13" spans="1:2" ht="30.75" customHeight="1" x14ac:dyDescent="0.25">
      <c r="A13" s="27" t="s">
        <v>24</v>
      </c>
      <c r="B13" s="12">
        <v>1</v>
      </c>
    </row>
    <row r="14" spans="1:2" ht="30.75" customHeight="1" x14ac:dyDescent="0.25">
      <c r="A14" s="27" t="s">
        <v>25</v>
      </c>
      <c r="B14" s="12">
        <v>5</v>
      </c>
    </row>
    <row r="15" spans="1:2" ht="30.75" customHeight="1" x14ac:dyDescent="0.25">
      <c r="A15" s="27" t="s">
        <v>26</v>
      </c>
      <c r="B15" s="12">
        <v>9</v>
      </c>
    </row>
    <row r="16" spans="1:2" ht="30.75" customHeight="1" x14ac:dyDescent="0.25">
      <c r="A16" s="27" t="s">
        <v>27</v>
      </c>
      <c r="B16" s="12">
        <v>0</v>
      </c>
    </row>
    <row r="17" spans="1:2" ht="30.75" customHeight="1" x14ac:dyDescent="0.25">
      <c r="A17" s="27" t="s">
        <v>28</v>
      </c>
      <c r="B17" s="12">
        <v>2</v>
      </c>
    </row>
    <row r="18" spans="1:2" ht="30.75" customHeight="1" x14ac:dyDescent="0.25">
      <c r="A18" s="27" t="s">
        <v>29</v>
      </c>
      <c r="B18" s="12">
        <v>3</v>
      </c>
    </row>
    <row r="19" spans="1:2" ht="30.75" customHeight="1" x14ac:dyDescent="0.25">
      <c r="A19" s="27" t="s">
        <v>30</v>
      </c>
      <c r="B19" s="12">
        <v>7</v>
      </c>
    </row>
    <row r="20" spans="1:2" ht="30.75" customHeight="1" x14ac:dyDescent="0.25">
      <c r="A20" s="27" t="s">
        <v>31</v>
      </c>
      <c r="B20" s="12">
        <v>8</v>
      </c>
    </row>
    <row r="21" spans="1:2" ht="30.75" customHeight="1" x14ac:dyDescent="0.25">
      <c r="A21" s="27" t="s">
        <v>32</v>
      </c>
      <c r="B21" s="12">
        <v>0</v>
      </c>
    </row>
    <row r="22" spans="1:2" ht="30.75" customHeight="1" x14ac:dyDescent="0.25">
      <c r="A22" s="27" t="s">
        <v>33</v>
      </c>
      <c r="B22" s="12">
        <v>2</v>
      </c>
    </row>
    <row r="23" spans="1:2" ht="30.75" customHeight="1" x14ac:dyDescent="0.25">
      <c r="A23" s="27" t="s">
        <v>34</v>
      </c>
      <c r="B23" s="12">
        <v>9</v>
      </c>
    </row>
    <row r="24" spans="1:2" ht="30.75" customHeight="1" x14ac:dyDescent="0.25">
      <c r="A24" s="27" t="s">
        <v>35</v>
      </c>
      <c r="B24" s="12">
        <v>7</v>
      </c>
    </row>
    <row r="25" spans="1:2" ht="30.75" customHeight="1" x14ac:dyDescent="0.25">
      <c r="A25" s="27" t="s">
        <v>36</v>
      </c>
      <c r="B25" s="12">
        <v>1</v>
      </c>
    </row>
    <row r="26" spans="1:2" ht="30.75" customHeight="1" x14ac:dyDescent="0.25">
      <c r="A26" s="27" t="s">
        <v>37</v>
      </c>
      <c r="B26" s="12">
        <v>0</v>
      </c>
    </row>
    <row r="27" spans="1:2" ht="30.75" customHeight="1" x14ac:dyDescent="0.25">
      <c r="A27" s="27" t="s">
        <v>38</v>
      </c>
      <c r="B27" s="12">
        <v>2</v>
      </c>
    </row>
    <row r="28" spans="1:2" ht="30.75" customHeight="1" x14ac:dyDescent="0.25">
      <c r="A28" s="27" t="s">
        <v>50</v>
      </c>
      <c r="B28" s="12">
        <v>15</v>
      </c>
    </row>
    <row r="29" spans="1:2" ht="30.75" customHeight="1" x14ac:dyDescent="0.25">
      <c r="A29" s="22" t="s">
        <v>42</v>
      </c>
      <c r="B29" s="22">
        <f>SUM(B4:B28)</f>
        <v>129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view="pageBreakPreview" topLeftCell="A7" zoomScale="55" zoomScaleNormal="55" zoomScaleSheetLayoutView="55" workbookViewId="0">
      <selection activeCell="F7" sqref="F7"/>
    </sheetView>
  </sheetViews>
  <sheetFormatPr defaultRowHeight="15" x14ac:dyDescent="0.25"/>
  <cols>
    <col min="1" max="1" width="18.28515625" customWidth="1"/>
    <col min="2" max="2" width="13.5703125" customWidth="1"/>
    <col min="3" max="3" width="10.7109375" customWidth="1"/>
    <col min="4" max="7" width="12.85546875" customWidth="1"/>
    <col min="8" max="8" width="12.42578125" customWidth="1"/>
    <col min="9" max="9" width="11.85546875" customWidth="1"/>
    <col min="10" max="10" width="14.140625" customWidth="1"/>
    <col min="11" max="11" width="11.7109375" customWidth="1"/>
    <col min="12" max="12" width="12.42578125" customWidth="1"/>
    <col min="13" max="13" width="11" customWidth="1"/>
    <col min="14" max="14" width="13.42578125" customWidth="1"/>
    <col min="15" max="15" width="12.5703125" customWidth="1"/>
    <col min="16" max="16" width="13.42578125" customWidth="1"/>
    <col min="17" max="17" width="14.85546875" customWidth="1"/>
  </cols>
  <sheetData>
    <row r="1" spans="1:26" s="2" customFormat="1" ht="101.25" customHeight="1" x14ac:dyDescent="0.3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29"/>
      <c r="S1" s="29"/>
      <c r="T1" s="29"/>
      <c r="U1" s="17"/>
      <c r="V1" s="17"/>
      <c r="W1" s="17"/>
      <c r="X1" s="17"/>
      <c r="Y1" s="17"/>
      <c r="Z1" s="17"/>
    </row>
    <row r="2" spans="1:26" s="2" customFormat="1" ht="18.75" x14ac:dyDescent="0.3"/>
    <row r="3" spans="1:26" s="8" customFormat="1" ht="18.75" x14ac:dyDescent="0.3"/>
    <row r="4" spans="1:26" s="9" customFormat="1" ht="20.25" customHeight="1" x14ac:dyDescent="0.3">
      <c r="A4" s="40"/>
      <c r="B4" s="30"/>
      <c r="C4" s="52" t="s">
        <v>10</v>
      </c>
      <c r="D4" s="48"/>
      <c r="E4" s="47" t="s">
        <v>11</v>
      </c>
      <c r="F4" s="47"/>
      <c r="G4" s="47"/>
      <c r="H4" s="47"/>
      <c r="I4" s="47"/>
      <c r="J4" s="47"/>
      <c r="K4" s="47"/>
      <c r="L4" s="47"/>
      <c r="M4" s="47"/>
      <c r="N4" s="48"/>
      <c r="O4" s="47"/>
      <c r="P4" s="48"/>
      <c r="Q4" s="42" t="s">
        <v>13</v>
      </c>
    </row>
    <row r="5" spans="1:26" s="20" customFormat="1" ht="15.75" customHeight="1" x14ac:dyDescent="0.3">
      <c r="A5" s="41"/>
      <c r="B5" s="31"/>
      <c r="C5" s="53"/>
      <c r="D5" s="50"/>
      <c r="E5" s="49"/>
      <c r="F5" s="49"/>
      <c r="G5" s="49"/>
      <c r="H5" s="49"/>
      <c r="I5" s="49"/>
      <c r="J5" s="49"/>
      <c r="K5" s="49"/>
      <c r="L5" s="49"/>
      <c r="M5" s="49"/>
      <c r="N5" s="50"/>
      <c r="O5" s="49"/>
      <c r="P5" s="50"/>
      <c r="Q5" s="43"/>
    </row>
    <row r="6" spans="1:26" s="21" customFormat="1" ht="19.5" x14ac:dyDescent="0.3">
      <c r="A6" s="24"/>
      <c r="B6" s="24"/>
      <c r="C6" s="51" t="s">
        <v>12</v>
      </c>
      <c r="D6" s="51"/>
      <c r="E6" s="45" t="s">
        <v>12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4"/>
    </row>
    <row r="7" spans="1:26" s="10" customFormat="1" ht="409.5" customHeight="1" x14ac:dyDescent="0.4">
      <c r="A7" s="13"/>
      <c r="B7" s="16" t="s">
        <v>54</v>
      </c>
      <c r="C7" s="16" t="s">
        <v>64</v>
      </c>
      <c r="D7" s="16" t="s">
        <v>41</v>
      </c>
      <c r="E7" s="33" t="s">
        <v>46</v>
      </c>
      <c r="F7" s="33" t="s">
        <v>63</v>
      </c>
      <c r="G7" s="33" t="s">
        <v>65</v>
      </c>
      <c r="H7" s="33" t="s">
        <v>62</v>
      </c>
      <c r="I7" s="33" t="s">
        <v>60</v>
      </c>
      <c r="J7" s="33" t="s">
        <v>39</v>
      </c>
      <c r="K7" s="33" t="s">
        <v>59</v>
      </c>
      <c r="L7" s="33" t="s">
        <v>43</v>
      </c>
      <c r="M7" s="33" t="s">
        <v>58</v>
      </c>
      <c r="N7" s="33" t="s">
        <v>47</v>
      </c>
      <c r="O7" s="34" t="s">
        <v>61</v>
      </c>
      <c r="P7" s="34" t="s">
        <v>40</v>
      </c>
      <c r="Q7" s="14"/>
      <c r="R7" s="34"/>
      <c r="S7" s="34"/>
      <c r="T7" s="34"/>
    </row>
    <row r="8" spans="1:26" s="10" customFormat="1" ht="46.5" x14ac:dyDescent="0.3">
      <c r="A8" s="18" t="s">
        <v>14</v>
      </c>
      <c r="B8" s="35">
        <v>4</v>
      </c>
      <c r="C8" s="35">
        <v>6</v>
      </c>
      <c r="D8" s="35">
        <v>18</v>
      </c>
      <c r="E8" s="35">
        <v>24</v>
      </c>
      <c r="F8" s="35">
        <v>9</v>
      </c>
      <c r="G8" s="35">
        <v>1</v>
      </c>
      <c r="H8" s="35">
        <v>1</v>
      </c>
      <c r="I8" s="35">
        <v>3</v>
      </c>
      <c r="J8" s="35">
        <v>6</v>
      </c>
      <c r="K8" s="35">
        <v>6</v>
      </c>
      <c r="L8" s="35">
        <v>6</v>
      </c>
      <c r="M8" s="35">
        <v>3</v>
      </c>
      <c r="N8" s="35">
        <v>16</v>
      </c>
      <c r="O8" s="35">
        <v>5</v>
      </c>
      <c r="P8" s="35">
        <v>20</v>
      </c>
      <c r="Q8" s="35">
        <f>SUM(B8:P8)</f>
        <v>128</v>
      </c>
    </row>
    <row r="9" spans="1:26" s="10" customFormat="1" ht="110.25" customHeight="1" x14ac:dyDescent="0.4">
      <c r="A9" s="18" t="s">
        <v>44</v>
      </c>
      <c r="B9" s="32">
        <f>(B8/Q8)*100%</f>
        <v>3.125E-2</v>
      </c>
      <c r="C9" s="19">
        <f>(C8/Q8)*100%</f>
        <v>4.6875E-2</v>
      </c>
      <c r="D9" s="19">
        <f>(D8/Q8)*100%</f>
        <v>0.140625</v>
      </c>
      <c r="E9" s="19">
        <f>(E8/Q8)*100%</f>
        <v>0.1875</v>
      </c>
      <c r="F9" s="19">
        <f>(F8/Q8)*100%</f>
        <v>7.03125E-2</v>
      </c>
      <c r="G9" s="19">
        <f>(G8/Q8)*100%</f>
        <v>7.8125E-3</v>
      </c>
      <c r="H9" s="19">
        <f>(H8/Q8)*100%</f>
        <v>7.8125E-3</v>
      </c>
      <c r="I9" s="19">
        <f>(I8/Q8)*100%</f>
        <v>2.34375E-2</v>
      </c>
      <c r="J9" s="19">
        <f>(J8/Q8)*100%</f>
        <v>4.6875E-2</v>
      </c>
      <c r="K9" s="19">
        <f>(K8/Q8)*100%</f>
        <v>4.6875E-2</v>
      </c>
      <c r="L9" s="19">
        <f>(L8/Q8)*100%</f>
        <v>4.6875E-2</v>
      </c>
      <c r="M9" s="19">
        <f>(M8/Q8)*100%</f>
        <v>2.34375E-2</v>
      </c>
      <c r="N9" s="19">
        <f>(N8/Q8)*100%</f>
        <v>0.125</v>
      </c>
      <c r="O9" s="19">
        <f>(O8/Q8)*100%</f>
        <v>3.90625E-2</v>
      </c>
      <c r="P9" s="19">
        <f>(P8/Q8)*100%</f>
        <v>0.15625</v>
      </c>
      <c r="Q9" s="15">
        <f>SUM(B9:P9)</f>
        <v>1</v>
      </c>
    </row>
    <row r="10" spans="1:26" ht="18.75" x14ac:dyDescent="0.3">
      <c r="R10" s="10"/>
      <c r="S10" s="10"/>
      <c r="T10" s="10"/>
      <c r="U10" s="10"/>
      <c r="V10" s="10"/>
      <c r="W10" s="10"/>
      <c r="X10" s="10"/>
      <c r="Y10" s="10"/>
    </row>
    <row r="11" spans="1:26" ht="18.75" x14ac:dyDescent="0.3">
      <c r="R11" s="10"/>
      <c r="S11" s="10"/>
      <c r="T11" s="10"/>
      <c r="U11" s="10"/>
      <c r="V11" s="10"/>
      <c r="W11" s="10"/>
      <c r="X11" s="10"/>
      <c r="Y11" s="10"/>
    </row>
  </sheetData>
  <mergeCells count="9">
    <mergeCell ref="A1:Q1"/>
    <mergeCell ref="A4:A5"/>
    <mergeCell ref="Q4:Q6"/>
    <mergeCell ref="O6:P6"/>
    <mergeCell ref="O4:P5"/>
    <mergeCell ref="E6:N6"/>
    <mergeCell ref="C6:D6"/>
    <mergeCell ref="E4:N5"/>
    <mergeCell ref="C4:D5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2022-07-28T09:13:39Z</cp:lastPrinted>
  <dcterms:created xsi:type="dcterms:W3CDTF">2019-08-12T15:56:07Z</dcterms:created>
  <dcterms:modified xsi:type="dcterms:W3CDTF">2022-07-28T09:59:23Z</dcterms:modified>
</cp:coreProperties>
</file>