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вопросам'!$A$1:$M$7</definedName>
  </definedNames>
  <calcPr calcId="152511"/>
</workbook>
</file>

<file path=xl/calcChain.xml><?xml version="1.0" encoding="utf-8"?>
<calcChain xmlns="http://schemas.openxmlformats.org/spreadsheetml/2006/main">
  <c r="B29" i="2" l="1"/>
  <c r="M6" i="3" l="1"/>
  <c r="E7" i="3" l="1"/>
  <c r="D7" i="3"/>
  <c r="C7" i="3"/>
  <c r="B7" i="3"/>
  <c r="H7" i="3" l="1"/>
  <c r="G7" i="3"/>
  <c r="F7" i="3"/>
  <c r="I7" i="3"/>
  <c r="J7" i="3"/>
  <c r="L7" i="3"/>
  <c r="K7" i="3"/>
  <c r="M7" i="3" l="1"/>
</calcChain>
</file>

<file path=xl/sharedStrings.xml><?xml version="1.0" encoding="utf-8"?>
<sst xmlns="http://schemas.openxmlformats.org/spreadsheetml/2006/main" count="66" uniqueCount="65">
  <si>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</si>
  <si>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</si>
  <si>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</si>
  <si>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</si>
  <si>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</si>
  <si>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</si>
  <si>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</si>
  <si>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</si>
  <si>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</si>
  <si>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</si>
  <si>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</si>
  <si>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</si>
  <si>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</si>
  <si>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</si>
  <si>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</si>
  <si>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</si>
  <si>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</si>
  <si>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</si>
  <si>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</si>
  <si>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</si>
  <si>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</si>
  <si>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</si>
  <si>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</si>
  <si>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</si>
  <si>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</si>
  <si>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</si>
  <si>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</si>
  <si>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</si>
  <si>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</si>
  <si>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</si>
  <si>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</si>
  <si>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</si>
  <si>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</si>
  <si>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</si>
  <si>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</si>
  <si>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</si>
  <si>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</si>
  <si>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</si>
  <si>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</si>
  <si>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</si>
  <si>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</si>
  <si>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</si>
  <si>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</si>
  <si>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</si>
  <si>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</si>
  <si>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</si>
  <si>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</si>
  <si>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</si>
  <si>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</si>
  <si>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</si>
  <si>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</si>
  <si>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</si>
  <si>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</si>
  <si>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</si>
  <si>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</si>
  <si>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</si>
  <si>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</si>
  <si>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Оборона,безопасность, мобилизация</t>
  </si>
  <si>
    <t>Вопросы ЖКХ</t>
  </si>
  <si>
    <t>Социальные вопросы</t>
  </si>
  <si>
    <t>Отчет о количестве обращений, поступивших в администрацию 
Белгородского района за декабрь 2023 года</t>
  </si>
  <si>
    <t>Количество обращений, поступивших в администрацию Белгородского района за декабрь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</si>
  <si>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декабрь 2023 года, 
распределением по тематическим разделам</t>
  </si>
  <si>
    <t>Предпринимательская деятельости</t>
  </si>
  <si>
    <t>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</si>
</sst>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B25" sqref="B25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7" t="s">
        <v>60</v>
      </c>
      <c r="B1" s="37"/>
      <c r="C1" s="37"/>
    </row>
    <row r="2" spans="1:3" s="7" customFormat="1" ht="23.25" customHeight="1" x14ac:dyDescent="0.25">
      <c r="A2" s="37"/>
      <c r="B2" s="37"/>
      <c r="C2" s="37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8" t="s">
        <v>7</v>
      </c>
      <c r="B6" s="38"/>
      <c r="C6" s="1">
        <v>47</v>
      </c>
    </row>
    <row r="7" spans="1:3" s="2" customFormat="1" ht="15" customHeight="1" x14ac:dyDescent="0.3">
      <c r="A7" s="37" t="s">
        <v>55</v>
      </c>
      <c r="B7" s="4" t="s">
        <v>6</v>
      </c>
      <c r="C7" s="1">
        <v>50</v>
      </c>
    </row>
    <row r="8" spans="1:3" s="2" customFormat="1" ht="15" customHeight="1" x14ac:dyDescent="0.3">
      <c r="A8" s="37"/>
      <c r="B8" s="4" t="s">
        <v>47</v>
      </c>
      <c r="C8" s="1">
        <v>16</v>
      </c>
    </row>
    <row r="9" spans="1:3" s="2" customFormat="1" ht="33" customHeight="1" x14ac:dyDescent="0.3">
      <c r="A9" s="37"/>
      <c r="B9" s="4" t="s">
        <v>48</v>
      </c>
      <c r="C9" s="1">
        <v>34</v>
      </c>
    </row>
    <row r="10" spans="1:3" s="2" customFormat="1" ht="15" customHeight="1" x14ac:dyDescent="0.3">
      <c r="A10" s="37"/>
      <c r="B10" s="4" t="s">
        <v>49</v>
      </c>
      <c r="C10" s="1">
        <v>0</v>
      </c>
    </row>
    <row r="11" spans="1:3" s="2" customFormat="1" ht="18.75" x14ac:dyDescent="0.3">
      <c r="A11" s="37"/>
      <c r="B11" s="5" t="s">
        <v>50</v>
      </c>
      <c r="C11" s="1">
        <v>50</v>
      </c>
    </row>
    <row r="12" spans="1:3" s="2" customFormat="1" ht="18.75" x14ac:dyDescent="0.3">
      <c r="A12" s="37"/>
      <c r="B12" s="5" t="s">
        <v>44</v>
      </c>
      <c r="C12" s="1">
        <v>0</v>
      </c>
    </row>
    <row r="13" spans="1:3" s="2" customFormat="1" ht="18.75" x14ac:dyDescent="0.3">
      <c r="A13" s="37"/>
      <c r="B13" s="5" t="s">
        <v>45</v>
      </c>
      <c r="C13" s="1">
        <v>0</v>
      </c>
    </row>
    <row r="14" spans="1:3" s="3" customFormat="1" ht="18.75" x14ac:dyDescent="0.3">
      <c r="A14" s="37"/>
      <c r="B14" s="6" t="s">
        <v>4</v>
      </c>
      <c r="C14" s="1">
        <v>3</v>
      </c>
    </row>
    <row r="15" spans="1:3" s="2" customFormat="1" ht="18.75" x14ac:dyDescent="0.3">
      <c r="A15" s="37"/>
      <c r="B15" s="6" t="s">
        <v>5</v>
      </c>
      <c r="C15" s="1">
        <v>47</v>
      </c>
    </row>
    <row r="16" spans="1:3" s="2" customFormat="1" ht="30.75" customHeight="1" x14ac:dyDescent="0.3">
      <c r="A16" s="38" t="s">
        <v>1</v>
      </c>
      <c r="B16" s="38"/>
      <c r="C16" s="1">
        <v>0</v>
      </c>
    </row>
    <row r="17" spans="1:3" s="2" customFormat="1" ht="28.5" customHeight="1" x14ac:dyDescent="0.3">
      <c r="A17" s="37" t="s">
        <v>52</v>
      </c>
      <c r="B17" s="27" t="s">
        <v>2</v>
      </c>
      <c r="C17" s="1">
        <v>2</v>
      </c>
    </row>
    <row r="18" spans="1:3" s="2" customFormat="1" ht="20.25" customHeight="1" x14ac:dyDescent="0.3">
      <c r="A18" s="37"/>
      <c r="B18" s="5" t="s">
        <v>51</v>
      </c>
      <c r="C18" s="1">
        <v>9</v>
      </c>
    </row>
    <row r="19" spans="1:3" s="2" customFormat="1" ht="24" customHeight="1" x14ac:dyDescent="0.3">
      <c r="A19" s="37"/>
      <c r="B19" s="5" t="s">
        <v>3</v>
      </c>
      <c r="C19" s="1">
        <v>54</v>
      </c>
    </row>
    <row r="20" spans="1:3" s="2" customFormat="1" ht="41.25" customHeight="1" x14ac:dyDescent="0.3">
      <c r="A20" s="37"/>
      <c r="B20" s="4" t="s">
        <v>41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4" zoomScaleNormal="100" zoomScaleSheetLayoutView="70" workbookViewId="0">
      <selection activeCell="D32" sqref="D32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9" t="s">
        <v>61</v>
      </c>
      <c r="B1" s="39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13</v>
      </c>
      <c r="B4" s="11">
        <v>7</v>
      </c>
    </row>
    <row r="5" spans="1:2" ht="30.75" customHeight="1" x14ac:dyDescent="0.25">
      <c r="A5" s="26" t="s">
        <v>14</v>
      </c>
      <c r="B5" s="11">
        <v>5</v>
      </c>
    </row>
    <row r="6" spans="1:2" ht="30.75" customHeight="1" x14ac:dyDescent="0.25">
      <c r="A6" s="26" t="s">
        <v>15</v>
      </c>
      <c r="B6" s="11">
        <v>0</v>
      </c>
    </row>
    <row r="7" spans="1:2" ht="30.75" customHeight="1" x14ac:dyDescent="0.25">
      <c r="A7" s="26" t="s">
        <v>16</v>
      </c>
      <c r="B7" s="11">
        <v>2</v>
      </c>
    </row>
    <row r="8" spans="1:2" ht="30.75" customHeight="1" x14ac:dyDescent="0.25">
      <c r="A8" s="26" t="s">
        <v>17</v>
      </c>
      <c r="B8" s="11">
        <v>1</v>
      </c>
    </row>
    <row r="9" spans="1:2" ht="30.75" customHeight="1" x14ac:dyDescent="0.25">
      <c r="A9" s="26" t="s">
        <v>18</v>
      </c>
      <c r="B9" s="11">
        <v>1</v>
      </c>
    </row>
    <row r="10" spans="1:2" ht="30.75" customHeight="1" x14ac:dyDescent="0.25">
      <c r="A10" s="26" t="s">
        <v>19</v>
      </c>
      <c r="B10" s="11">
        <v>0</v>
      </c>
    </row>
    <row r="11" spans="1:2" ht="30.75" customHeight="1" x14ac:dyDescent="0.25">
      <c r="A11" s="26" t="s">
        <v>20</v>
      </c>
      <c r="B11" s="11">
        <v>1</v>
      </c>
    </row>
    <row r="12" spans="1:2" ht="30.75" customHeight="1" x14ac:dyDescent="0.25">
      <c r="A12" s="26" t="s">
        <v>21</v>
      </c>
      <c r="B12" s="11">
        <v>8</v>
      </c>
    </row>
    <row r="13" spans="1:2" ht="30.75" customHeight="1" x14ac:dyDescent="0.25">
      <c r="A13" s="26" t="s">
        <v>22</v>
      </c>
      <c r="B13" s="11">
        <v>0</v>
      </c>
    </row>
    <row r="14" spans="1:2" ht="30.75" customHeight="1" x14ac:dyDescent="0.25">
      <c r="A14" s="26" t="s">
        <v>23</v>
      </c>
      <c r="B14" s="11">
        <v>0</v>
      </c>
    </row>
    <row r="15" spans="1:2" ht="30.75" customHeight="1" x14ac:dyDescent="0.25">
      <c r="A15" s="26" t="s">
        <v>24</v>
      </c>
      <c r="B15" s="11">
        <v>0</v>
      </c>
    </row>
    <row r="16" spans="1:2" ht="30.75" customHeight="1" x14ac:dyDescent="0.25">
      <c r="A16" s="26" t="s">
        <v>25</v>
      </c>
      <c r="B16" s="11">
        <v>0</v>
      </c>
    </row>
    <row r="17" spans="1:2" ht="30.75" customHeight="1" x14ac:dyDescent="0.25">
      <c r="A17" s="26" t="s">
        <v>26</v>
      </c>
      <c r="B17" s="11">
        <v>0</v>
      </c>
    </row>
    <row r="18" spans="1:2" ht="30.75" customHeight="1" x14ac:dyDescent="0.25">
      <c r="A18" s="26" t="s">
        <v>27</v>
      </c>
      <c r="B18" s="11">
        <v>5</v>
      </c>
    </row>
    <row r="19" spans="1:2" ht="30.75" customHeight="1" x14ac:dyDescent="0.25">
      <c r="A19" s="26" t="s">
        <v>28</v>
      </c>
      <c r="B19" s="11">
        <v>2</v>
      </c>
    </row>
    <row r="20" spans="1:2" ht="30.75" customHeight="1" x14ac:dyDescent="0.25">
      <c r="A20" s="26" t="s">
        <v>29</v>
      </c>
      <c r="B20" s="11">
        <v>5</v>
      </c>
    </row>
    <row r="21" spans="1:2" ht="30.75" customHeight="1" x14ac:dyDescent="0.25">
      <c r="A21" s="26" t="s">
        <v>30</v>
      </c>
      <c r="B21" s="11">
        <v>0</v>
      </c>
    </row>
    <row r="22" spans="1:2" ht="30.75" customHeight="1" x14ac:dyDescent="0.25">
      <c r="A22" s="26" t="s">
        <v>31</v>
      </c>
      <c r="B22" s="11">
        <v>1</v>
      </c>
    </row>
    <row r="23" spans="1:2" ht="30.75" customHeight="1" x14ac:dyDescent="0.25">
      <c r="A23" s="26" t="s">
        <v>32</v>
      </c>
      <c r="B23" s="11">
        <v>1</v>
      </c>
    </row>
    <row r="24" spans="1:2" ht="30.75" customHeight="1" x14ac:dyDescent="0.25">
      <c r="A24" s="26" t="s">
        <v>33</v>
      </c>
      <c r="B24" s="11">
        <v>5</v>
      </c>
    </row>
    <row r="25" spans="1:2" ht="30.75" customHeight="1" x14ac:dyDescent="0.25">
      <c r="A25" s="26" t="s">
        <v>34</v>
      </c>
      <c r="B25" s="11">
        <v>0</v>
      </c>
    </row>
    <row r="26" spans="1:2" ht="30.75" customHeight="1" x14ac:dyDescent="0.25">
      <c r="A26" s="26" t="s">
        <v>35</v>
      </c>
      <c r="B26" s="11">
        <v>0</v>
      </c>
    </row>
    <row r="27" spans="1:2" ht="30.75" customHeight="1" x14ac:dyDescent="0.25">
      <c r="A27" s="26" t="s">
        <v>36</v>
      </c>
      <c r="B27" s="11">
        <v>2</v>
      </c>
    </row>
    <row r="28" spans="1:2" ht="30.75" customHeight="1" x14ac:dyDescent="0.25">
      <c r="A28" s="26" t="s">
        <v>46</v>
      </c>
      <c r="B28" s="11">
        <v>4</v>
      </c>
    </row>
    <row r="29" spans="1:2" ht="30.75" customHeight="1" x14ac:dyDescent="0.25">
      <c r="A29" s="21" t="s">
        <v>39</v>
      </c>
      <c r="B29" s="21">
        <f>SUM(B4:B28)</f>
        <v>50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4" zoomScale="55" zoomScaleNormal="55" zoomScaleSheetLayoutView="55" workbookViewId="0">
      <selection activeCell="N5" sqref="N5:O6"/>
    </sheetView>
  </sheetViews>
  <sheetFormatPr defaultRowHeight="15" x14ac:dyDescent="0.25"/>
  <cols>
    <col min="1" max="2" width="18.28515625" customWidth="1"/>
    <col min="3" max="3" width="15.85546875" customWidth="1"/>
    <col min="4" max="5" width="15.140625" customWidth="1"/>
    <col min="6" max="8" width="12.85546875" customWidth="1"/>
    <col min="9" max="9" width="14.140625" customWidth="1"/>
    <col min="10" max="10" width="13" customWidth="1"/>
    <col min="11" max="12" width="13.42578125" customWidth="1"/>
    <col min="13" max="13" width="18.42578125" customWidth="1"/>
  </cols>
  <sheetData>
    <row r="1" spans="1:18" s="2" customFormat="1" ht="101.25" customHeight="1" x14ac:dyDescent="0.3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6"/>
      <c r="O1" s="16"/>
      <c r="P1" s="16"/>
      <c r="Q1" s="16"/>
      <c r="R1" s="16"/>
    </row>
    <row r="2" spans="1:18" s="8" customFormat="1" ht="20.25" customHeight="1" x14ac:dyDescent="0.3">
      <c r="A2" s="41"/>
      <c r="B2" s="41" t="s">
        <v>56</v>
      </c>
      <c r="C2" s="47"/>
      <c r="D2" s="45" t="s">
        <v>9</v>
      </c>
      <c r="E2" s="46"/>
      <c r="F2" s="46"/>
      <c r="G2" s="46"/>
      <c r="H2" s="46"/>
      <c r="I2" s="46"/>
      <c r="J2" s="46"/>
      <c r="K2" s="46"/>
      <c r="L2" s="47"/>
      <c r="M2" s="43" t="s">
        <v>11</v>
      </c>
    </row>
    <row r="3" spans="1:18" s="19" customFormat="1" ht="15.75" customHeight="1" x14ac:dyDescent="0.25">
      <c r="A3" s="42"/>
      <c r="B3" s="42"/>
      <c r="C3" s="50"/>
      <c r="D3" s="48"/>
      <c r="E3" s="49"/>
      <c r="F3" s="49"/>
      <c r="G3" s="49"/>
      <c r="H3" s="49"/>
      <c r="I3" s="49"/>
      <c r="J3" s="49"/>
      <c r="K3" s="49"/>
      <c r="L3" s="50"/>
      <c r="M3" s="44"/>
    </row>
    <row r="4" spans="1:18" s="20" customFormat="1" ht="19.5" x14ac:dyDescent="0.3">
      <c r="A4" s="23"/>
      <c r="B4" s="31" t="s">
        <v>10</v>
      </c>
      <c r="C4" s="35"/>
      <c r="D4" s="51" t="s">
        <v>10</v>
      </c>
      <c r="E4" s="52"/>
      <c r="F4" s="52"/>
      <c r="G4" s="52"/>
      <c r="H4" s="52"/>
      <c r="I4" s="52"/>
      <c r="J4" s="52"/>
      <c r="K4" s="52"/>
      <c r="L4" s="53"/>
      <c r="M4" s="44"/>
    </row>
    <row r="5" spans="1:18" s="9" customFormat="1" ht="355.5" customHeight="1" x14ac:dyDescent="0.4">
      <c r="A5" s="12"/>
      <c r="B5" s="15" t="s">
        <v>57</v>
      </c>
      <c r="C5" s="29" t="s">
        <v>59</v>
      </c>
      <c r="D5" s="29" t="s">
        <v>64</v>
      </c>
      <c r="E5" s="29" t="s">
        <v>63</v>
      </c>
      <c r="F5" s="29" t="s">
        <v>42</v>
      </c>
      <c r="G5" s="29" t="s">
        <v>54</v>
      </c>
      <c r="H5" s="29" t="s">
        <v>58</v>
      </c>
      <c r="I5" s="29" t="s">
        <v>37</v>
      </c>
      <c r="J5" s="29" t="s">
        <v>53</v>
      </c>
      <c r="K5" s="29" t="s">
        <v>43</v>
      </c>
      <c r="L5" s="30" t="s">
        <v>38</v>
      </c>
      <c r="M5" s="13"/>
    </row>
    <row r="6" spans="1:18" s="33" customFormat="1" ht="46.5" x14ac:dyDescent="0.3">
      <c r="A6" s="34" t="s">
        <v>12</v>
      </c>
      <c r="B6" s="36">
        <v>2</v>
      </c>
      <c r="C6" s="36">
        <v>3</v>
      </c>
      <c r="D6" s="20">
        <v>1</v>
      </c>
      <c r="E6" s="36">
        <v>1</v>
      </c>
      <c r="F6" s="36">
        <v>3</v>
      </c>
      <c r="G6" s="36">
        <v>8</v>
      </c>
      <c r="H6" s="36">
        <v>4</v>
      </c>
      <c r="I6" s="36">
        <v>7</v>
      </c>
      <c r="J6" s="36">
        <v>7</v>
      </c>
      <c r="K6" s="36">
        <v>11</v>
      </c>
      <c r="L6" s="36">
        <v>3</v>
      </c>
      <c r="M6" s="32">
        <f>SUM(B6:L6)</f>
        <v>50</v>
      </c>
    </row>
    <row r="7" spans="1:18" s="9" customFormat="1" ht="110.25" customHeight="1" x14ac:dyDescent="0.4">
      <c r="A7" s="17" t="s">
        <v>40</v>
      </c>
      <c r="B7" s="28">
        <f>(B6/M6)*100%</f>
        <v>0.04</v>
      </c>
      <c r="C7" s="18">
        <f>(C6/M6)*100%</f>
        <v>0.06</v>
      </c>
      <c r="D7" s="18">
        <f>(D6/M6)*100%</f>
        <v>0.02</v>
      </c>
      <c r="E7" s="18">
        <f>(E6/M6)*100%</f>
        <v>0.02</v>
      </c>
      <c r="F7" s="18">
        <f>(F6/M6)*100%</f>
        <v>0.06</v>
      </c>
      <c r="G7" s="18">
        <f>(G6/M6)*100%</f>
        <v>0.16</v>
      </c>
      <c r="H7" s="18">
        <f>(H6/M6)*100%</f>
        <v>0.08</v>
      </c>
      <c r="I7" s="18">
        <f>(I6/M6)*100%</f>
        <v>0.14000000000000001</v>
      </c>
      <c r="J7" s="18">
        <f>(J6/M6)*100%</f>
        <v>0.14000000000000001</v>
      </c>
      <c r="K7" s="18">
        <f>(K6/M6)*100%</f>
        <v>0.22</v>
      </c>
      <c r="L7" s="18">
        <f>(L6/M6)*100%</f>
        <v>0.06</v>
      </c>
      <c r="M7" s="14">
        <f>SUM(B7:L7)</f>
        <v>1</v>
      </c>
    </row>
    <row r="8" spans="1:18" ht="18.75" x14ac:dyDescent="0.3">
      <c r="N8" s="9"/>
      <c r="O8" s="9"/>
      <c r="P8" s="9"/>
      <c r="Q8" s="9"/>
    </row>
    <row r="9" spans="1:18" ht="18.75" x14ac:dyDescent="0.3">
      <c r="N9" s="9"/>
      <c r="O9" s="9"/>
      <c r="P9" s="9"/>
      <c r="Q9" s="9"/>
    </row>
  </sheetData>
  <mergeCells count="7">
    <mergeCell ref="A1:M1"/>
    <mergeCell ref="A2:A3"/>
    <mergeCell ref="M2:M4"/>
    <mergeCell ref="B2:B3"/>
    <mergeCell ref="D2:L3"/>
    <mergeCell ref="D4:L4"/>
    <mergeCell ref="C2:C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2023-12-28T11:16:28Z</cp:lastPrinted>
  <dcterms:created xsi:type="dcterms:W3CDTF">2019-08-12T15:56:07Z</dcterms:created>
  <dcterms:modified xsi:type="dcterms:W3CDTF">2023-12-28T12:01:47Z</dcterms:modified>
</cp:coreProperties>
</file>